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Depto. Compras\RBEATO\PROCEDIMIENTOS DE COMPRAS\COMPARACIONES DE PRECIOS\COMPARACION DE PRECIOS 2022\CP-2022-0018 Sistema Eolico\"/>
    </mc:Choice>
  </mc:AlternateContent>
  <xr:revisionPtr revIDLastSave="0" documentId="13_ncr:1_{E578BF35-3702-4D06-A351-E0D884F2D6C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OFERTA ECONOMICA " sheetId="11" r:id="rId1"/>
  </sheets>
  <definedNames>
    <definedName name="_xlnm.Print_Area" localSheetId="0">'OFERTA ECONOMICA '!$A$1:$I$31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1" l="1"/>
  <c r="H14" i="11" s="1"/>
  <c r="I14" i="11" s="1"/>
  <c r="H15" i="11" s="1"/>
  <c r="H16" i="11" s="1"/>
  <c r="H27" i="11" l="1"/>
  <c r="H18" i="11" l="1"/>
</calcChain>
</file>

<file path=xl/sharedStrings.xml><?xml version="1.0" encoding="utf-8"?>
<sst xmlns="http://schemas.openxmlformats.org/spreadsheetml/2006/main" count="36" uniqueCount="36">
  <si>
    <t>NOMBRE DEL OFERENTE:</t>
  </si>
  <si>
    <t>RNC:</t>
  </si>
  <si>
    <t>Referencia:</t>
  </si>
  <si>
    <t>LOTE</t>
  </si>
  <si>
    <t>ITEM</t>
  </si>
  <si>
    <t>SUB-TOTAL
(RD$)</t>
  </si>
  <si>
    <t>en calidad de</t>
  </si>
  <si>
    <t>Representante</t>
  </si>
  <si>
    <t>Firma ___________________________________</t>
  </si>
  <si>
    <t>Fecha:</t>
  </si>
  <si>
    <t>Unidad
de Medida</t>
  </si>
  <si>
    <t>DESCRIPCION /ESPECIFICACIONES TECNICAS</t>
  </si>
  <si>
    <t>Unidad</t>
  </si>
  <si>
    <t>Instituto Nacional de Formación Técnico Profesional</t>
  </si>
  <si>
    <t>OFERTA ECONÓMICA</t>
  </si>
  <si>
    <t>P/U FINAL
(RD$)</t>
  </si>
  <si>
    <t>Total de la Oferta:</t>
  </si>
  <si>
    <t>ITBIS 18%
(RD$)</t>
  </si>
  <si>
    <t>PRECIO UNITARIO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</si>
  <si>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</si>
  <si>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</si>
  <si>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</si>
  <si>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</si>
  <si>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No. 340-06.</t>
  </si>
  <si>
    <t>• Aceptamos la disponibilidad de crédito a 30 días.</t>
  </si>
  <si>
    <t>• Nos comprometemos a entregar todos los bienes en el tiempo solicitado.</t>
  </si>
  <si>
    <t xml:space="preserve"> debidamente autorizado para actuar en nombre y</t>
  </si>
  <si>
    <t xml:space="preserve">representación de </t>
  </si>
  <si>
    <t>/ RNC:</t>
  </si>
  <si>
    <t>fecha</t>
  </si>
  <si>
    <t>CANTIDAD</t>
  </si>
  <si>
    <t>Total Lote IV</t>
  </si>
  <si>
    <t>“Adquisición de Sistema de Capacitación en Energía Renovable Solar / Eólica, para el Centro Tecnológico de la Dirección Regional Sur”</t>
  </si>
  <si>
    <t>INFOTEP-CCC-CP-2022-0018</t>
  </si>
  <si>
    <t>Lote I
Dirección Regional Sur</t>
  </si>
  <si>
    <r>
      <t xml:space="preserve">SISTEMA DE CAPACITACION EN ENERGÍA RENOVAVBLE SOLAR / EÓLICA (Aula Verde)
</t>
    </r>
    <r>
      <rPr>
        <b/>
        <u/>
        <sz val="11"/>
        <color theme="1"/>
        <rFont val="INFOTEXT"/>
        <family val="1"/>
      </rPr>
      <t xml:space="preserve">Ver Especificaciones Técnicas en el Anexo 1
INCLUYE:
</t>
    </r>
    <r>
      <rPr>
        <sz val="11"/>
        <color theme="1"/>
        <rFont val="INFOTEXT"/>
        <family val="1"/>
      </rPr>
      <t xml:space="preserve">Manual del profesor 
Manual del estudiante
Manuales del equipo
</t>
    </r>
    <r>
      <rPr>
        <b/>
        <i/>
        <sz val="11"/>
        <color theme="1"/>
        <rFont val="INFOTEXT"/>
        <family val="1"/>
      </rPr>
      <t xml:space="preserve">
•	Por su importancia, debemos tomar en cuenta las siguientes condiciones.
</t>
    </r>
    <r>
      <rPr>
        <sz val="11"/>
        <color theme="1"/>
        <rFont val="INFOTEXT"/>
        <family val="1"/>
      </rPr>
      <t xml:space="preserve">
	Instalación completa del Módulo.
	Entrenamiento a los usuarios en el manejo del mismo.
	Puesta en marcha del equipo.
	Garantía full de piezas y servicios.
	Que se implemente la modalidad de seguimiento pos venta con mantenimiento preventivo periódicamente.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</si>
</sst>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_-;\-* #,##0_-;_-* &quot;-&quot;??_-;_-@_-"/>
    <numFmt numFmtId="167" formatCode="dd/mm/yyyy;@"/>
    <numFmt numFmtId="168" formatCode="_([$RD$-1C0A]* #,##0.00_);_([$RD$-1C0A]* \(#,##0.00\);_([$RD$-1C0A]* &quot;-&quot;??_);_(@_)"/>
    <numFmt numFmtId="169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b/>
      <sz val="9"/>
      <color theme="1"/>
      <name val="INFOTEXT"/>
      <family val="1"/>
    </font>
    <font>
      <sz val="11"/>
      <color rgb="FFFF0000"/>
      <name val="INFOTEXT"/>
      <family val="1"/>
    </font>
    <font>
      <b/>
      <sz val="11"/>
      <color indexed="8"/>
      <name val="INFOTEXT"/>
      <family val="1"/>
    </font>
    <font>
      <sz val="10"/>
      <color theme="1"/>
      <name val="INFOTEXT"/>
      <family val="1"/>
    </font>
    <font>
      <sz val="12"/>
      <color theme="1"/>
      <name val="INFOTEXT"/>
      <family val="1"/>
    </font>
    <font>
      <b/>
      <sz val="16"/>
      <color theme="8" tint="-0.499984740745262"/>
      <name val="INFOTEXT"/>
      <family val="1"/>
    </font>
    <font>
      <sz val="12"/>
      <color rgb="FF000000"/>
      <name val="INFOTEXT"/>
      <family val="1"/>
    </font>
    <font>
      <sz val="12"/>
      <color rgb="FFFF0000"/>
      <name val="INFOTEXT"/>
      <family val="1"/>
    </font>
    <font>
      <b/>
      <sz val="12"/>
      <color theme="1"/>
      <name val="INFOTEXT"/>
      <family val="1"/>
    </font>
    <font>
      <b/>
      <sz val="11"/>
      <color rgb="FF000000"/>
      <name val="INFOTEXT"/>
      <family val="1"/>
    </font>
    <font>
      <sz val="12"/>
      <name val="INFOTEXT"/>
      <family val="1"/>
    </font>
    <font>
      <b/>
      <sz val="14"/>
      <color theme="1"/>
      <name val="INFOTEXT"/>
      <family val="1"/>
    </font>
    <font>
      <sz val="14"/>
      <color theme="1"/>
      <name val="INFOTEXT"/>
      <family val="1"/>
    </font>
    <font>
      <b/>
      <sz val="14"/>
      <name val="INFOTEXT"/>
      <family val="1"/>
    </font>
    <font>
      <sz val="11"/>
      <color rgb="FF000000"/>
      <name val="INFOTEXT"/>
      <family val="1"/>
    </font>
    <font>
      <b/>
      <sz val="10"/>
      <color rgb="FF000000"/>
      <name val="INFOTEXT"/>
      <family val="1"/>
    </font>
    <font>
      <sz val="10"/>
      <name val="Arial"/>
      <family val="2"/>
    </font>
    <font>
      <b/>
      <u/>
      <sz val="11"/>
      <color theme="1"/>
      <name val="INFOTEXT"/>
      <family val="1"/>
    </font>
    <font>
      <b/>
      <i/>
      <sz val="11"/>
      <color theme="1"/>
      <name val="INFOTEXT"/>
      <family val="1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73">
    <xf numFmtId="0" fontId="0" fillId="0" borderId="0" xfId="0"/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 wrapText="1"/>
    </xf>
    <xf numFmtId="164" fontId="3" fillId="0" borderId="0" xfId="1" applyFont="1" applyFill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64" fontId="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4" fontId="3" fillId="0" borderId="0" xfId="1" applyFont="1" applyFill="1" applyAlignment="1" applyProtection="1">
      <alignment horizontal="right" vertical="center" wrapText="1"/>
    </xf>
    <xf numFmtId="164" fontId="3" fillId="0" borderId="0" xfId="1" applyFont="1" applyAlignment="1" applyProtection="1">
      <alignment horizontal="right" vertic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4" fontId="3" fillId="6" borderId="1" xfId="1" applyFont="1" applyFill="1" applyBorder="1" applyAlignment="1" applyProtection="1">
      <alignment vertical="center" wrapText="1"/>
      <protection locked="0"/>
    </xf>
    <xf numFmtId="0" fontId="21" fillId="4" borderId="13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16" fillId="0" borderId="14" xfId="1" applyFont="1" applyFill="1" applyBorder="1" applyAlignment="1" applyProtection="1">
      <alignment horizontal="center" vertical="center" wrapText="1"/>
      <protection locked="0"/>
    </xf>
    <xf numFmtId="43" fontId="14" fillId="3" borderId="15" xfId="0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166" fontId="4" fillId="2" borderId="17" xfId="1" applyNumberFormat="1" applyFont="1" applyFill="1" applyBorder="1" applyAlignment="1" applyProtection="1">
      <alignment horizontal="center" vertical="center" wrapText="1"/>
    </xf>
    <xf numFmtId="164" fontId="4" fillId="2" borderId="17" xfId="1" applyFont="1" applyFill="1" applyBorder="1" applyAlignment="1" applyProtection="1">
      <alignment horizontal="center" vertical="center" wrapText="1"/>
    </xf>
    <xf numFmtId="164" fontId="6" fillId="2" borderId="18" xfId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textRotation="90" wrapText="1"/>
    </xf>
    <xf numFmtId="0" fontId="17" fillId="5" borderId="5" xfId="0" applyFont="1" applyFill="1" applyBorder="1" applyAlignment="1" applyProtection="1">
      <alignment horizontal="right" vertical="center" wrapText="1"/>
    </xf>
    <xf numFmtId="0" fontId="17" fillId="5" borderId="10" xfId="0" applyFont="1" applyFill="1" applyBorder="1" applyAlignment="1" applyProtection="1">
      <alignment horizontal="right" vertical="center" wrapText="1"/>
    </xf>
    <xf numFmtId="0" fontId="17" fillId="5" borderId="4" xfId="0" applyFont="1" applyFill="1" applyBorder="1" applyAlignment="1" applyProtection="1">
      <alignment horizontal="right" vertical="center" wrapText="1"/>
    </xf>
    <xf numFmtId="168" fontId="17" fillId="5" borderId="5" xfId="2" applyNumberFormat="1" applyFont="1" applyFill="1" applyBorder="1" applyAlignment="1" applyProtection="1">
      <alignment horizontal="center" vertical="center" wrapText="1"/>
      <protection locked="0"/>
    </xf>
    <xf numFmtId="168" fontId="17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right" vertical="center" wrapText="1"/>
    </xf>
    <xf numFmtId="0" fontId="17" fillId="5" borderId="3" xfId="0" applyFont="1" applyFill="1" applyBorder="1" applyAlignment="1" applyProtection="1">
      <alignment horizontal="right" vertical="center" wrapText="1"/>
    </xf>
    <xf numFmtId="0" fontId="17" fillId="5" borderId="7" xfId="0" applyFont="1" applyFill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7" fontId="13" fillId="0" borderId="0" xfId="0" applyNumberFormat="1" applyFont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4" fontId="17" fillId="6" borderId="8" xfId="3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>
      <alignment horizontal="center" vertical="center" wrapText="1"/>
    </xf>
    <xf numFmtId="169" fontId="3" fillId="0" borderId="11" xfId="1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772C0077-F6FB-4665-8F70-3C7C56E40236}"/>
    <cellStyle name="Moneda" xfId="2" builtinId="4"/>
    <cellStyle name="Normal" xfId="0" builtinId="0"/>
    <cellStyle name="Normal 2 2 2" xfId="4" xr:uid="{13E59D36-E238-4112-8B20-A2691036E6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42334</xdr:rowOff>
    </xdr:from>
    <xdr:to>
      <xdr:col>1</xdr:col>
      <xdr:colOff>21167</xdr:colOff>
      <xdr:row>1</xdr:row>
      <xdr:rowOff>156634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167" y="42334"/>
          <a:ext cx="89958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</a:p>
      </xdr:txBody>
    </xdr:sp>
    <xdr:clientData/>
  </xdr:twoCellAnchor>
  <xdr:twoCellAnchor editAs="oneCell">
    <xdr:from>
      <xdr:col>3</xdr:col>
      <xdr:colOff>563928</xdr:colOff>
      <xdr:row>0</xdr:row>
      <xdr:rowOff>38263</xdr:rowOff>
    </xdr:from>
    <xdr:to>
      <xdr:col>4</xdr:col>
      <xdr:colOff>517218</xdr:colOff>
      <xdr:row>4</xdr:row>
      <xdr:rowOff>35089</xdr:rowOff>
    </xdr:to>
    <xdr:pic>
      <xdr:nvPicPr>
        <xdr:cNvPr id="5" name="Imagen 4" descr="C:\Users\emontesdeoca\Desktop\Escudo Nacional 2018.png">
          <a:extLst>
            <a:ext uri="{FF2B5EF4-FFF2-40B4-BE49-F238E27FC236}">
              <a16:creationId xmlns:a16="http://schemas.microsoft.com/office/drawing/2014/main" id="{5A9D36B0-1BC4-4B16-8D21-09BF8F92E5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345" y="38263"/>
          <a:ext cx="842290" cy="758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10584</xdr:colOff>
      <xdr:row>1</xdr:row>
      <xdr:rowOff>10584</xdr:rowOff>
    </xdr:from>
    <xdr:to>
      <xdr:col>1</xdr:col>
      <xdr:colOff>385234</xdr:colOff>
      <xdr:row>5</xdr:row>
      <xdr:rowOff>40332</xdr:rowOff>
    </xdr:to>
    <xdr:pic>
      <xdr:nvPicPr>
        <xdr:cNvPr id="7" name="Imagen 6" descr="http://intranet.infotep.gov.do/img/logo_infotepISO_.jpg">
          <a:extLst>
            <a:ext uri="{FF2B5EF4-FFF2-40B4-BE49-F238E27FC236}">
              <a16:creationId xmlns:a16="http://schemas.microsoft.com/office/drawing/2014/main" id="{7F4EFFDD-4564-4DE9-940C-D6DE6C93CB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201084"/>
          <a:ext cx="1274233" cy="865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="90" zoomScaleNormal="90" zoomScaleSheetLayoutView="64" workbookViewId="0">
      <selection activeCell="J14" sqref="J14"/>
    </sheetView>
  </sheetViews>
  <sheetFormatPr baseColWidth="10" defaultRowHeight="15" x14ac:dyDescent="0.25"/>
  <cols>
    <col min="1" max="1" width="13.42578125" style="1" customWidth="1"/>
    <col min="2" max="2" width="8.7109375" style="1" customWidth="1"/>
    <col min="3" max="3" width="48.140625" style="1" customWidth="1"/>
    <col min="4" max="4" width="13.28515625" style="4" bestFit="1" customWidth="1"/>
    <col min="5" max="5" width="15.5703125" style="1" bestFit="1" customWidth="1"/>
    <col min="6" max="6" width="14.140625" style="2" customWidth="1"/>
    <col min="7" max="7" width="13.5703125" style="2" customWidth="1"/>
    <col min="8" max="8" width="15.42578125" style="2" customWidth="1"/>
    <col min="9" max="9" width="23.140625" style="2" customWidth="1"/>
    <col min="10" max="16384" width="11.42578125" style="1"/>
  </cols>
  <sheetData>
    <row r="1" spans="1:10" x14ac:dyDescent="0.25">
      <c r="A1" s="6"/>
      <c r="B1" s="7"/>
      <c r="C1" s="7"/>
      <c r="D1" s="7"/>
      <c r="E1" s="7"/>
      <c r="F1" s="8"/>
      <c r="G1" s="8"/>
      <c r="H1" s="8"/>
      <c r="I1" s="8"/>
    </row>
    <row r="2" spans="1:10" x14ac:dyDescent="0.25">
      <c r="A2" s="6"/>
      <c r="B2" s="7"/>
      <c r="C2" s="7"/>
      <c r="D2" s="7"/>
      <c r="E2" s="7"/>
      <c r="F2" s="8"/>
      <c r="G2" s="8"/>
      <c r="H2" s="8"/>
      <c r="I2" s="8"/>
    </row>
    <row r="3" spans="1:10" x14ac:dyDescent="0.25">
      <c r="A3" s="9"/>
      <c r="B3" s="7"/>
      <c r="C3" s="7"/>
      <c r="D3" s="7"/>
      <c r="E3" s="7"/>
      <c r="F3" s="8"/>
      <c r="G3" s="52"/>
      <c r="H3" s="52"/>
      <c r="I3" s="52"/>
    </row>
    <row r="4" spans="1:10" x14ac:dyDescent="0.25">
      <c r="A4" s="9"/>
      <c r="B4" s="7"/>
      <c r="C4" s="7"/>
      <c r="D4" s="7"/>
      <c r="E4" s="7"/>
      <c r="F4" s="8"/>
      <c r="G4" s="12"/>
      <c r="H4" s="12"/>
      <c r="I4" s="12"/>
    </row>
    <row r="5" spans="1:10" ht="21" x14ac:dyDescent="0.25">
      <c r="A5" s="53" t="s">
        <v>13</v>
      </c>
      <c r="B5" s="53"/>
      <c r="C5" s="53"/>
      <c r="D5" s="53"/>
      <c r="E5" s="53"/>
      <c r="F5" s="53"/>
      <c r="G5" s="53"/>
      <c r="H5" s="53"/>
      <c r="I5" s="53"/>
    </row>
    <row r="6" spans="1:10" x14ac:dyDescent="0.25">
      <c r="A6" s="7"/>
      <c r="B6" s="7"/>
      <c r="C6" s="7"/>
      <c r="D6" s="7"/>
      <c r="E6" s="7"/>
      <c r="F6" s="8"/>
      <c r="G6" s="8"/>
      <c r="H6" s="8"/>
      <c r="I6" s="8"/>
    </row>
    <row r="7" spans="1:10" ht="18.75" x14ac:dyDescent="0.25">
      <c r="A7" s="7"/>
      <c r="B7" s="7"/>
      <c r="C7" s="54" t="s">
        <v>14</v>
      </c>
      <c r="D7" s="54"/>
      <c r="E7" s="54"/>
      <c r="F7" s="54"/>
      <c r="G7" s="54"/>
      <c r="H7" s="8"/>
      <c r="I7" s="8"/>
    </row>
    <row r="8" spans="1:10" ht="18.75" x14ac:dyDescent="0.25">
      <c r="A8" s="7"/>
      <c r="B8" s="7"/>
      <c r="C8" s="54"/>
      <c r="D8" s="54"/>
      <c r="E8" s="54"/>
      <c r="F8" s="54"/>
      <c r="G8" s="54"/>
      <c r="H8" s="10" t="s">
        <v>9</v>
      </c>
      <c r="I8" s="31"/>
      <c r="J8" s="3"/>
    </row>
    <row r="9" spans="1:10" ht="29.25" customHeight="1" x14ac:dyDescent="0.25">
      <c r="A9" s="55" t="s">
        <v>0</v>
      </c>
      <c r="B9" s="55"/>
      <c r="C9" s="56"/>
      <c r="D9" s="56"/>
      <c r="E9" s="56"/>
      <c r="F9" s="56"/>
      <c r="G9" s="56"/>
      <c r="H9" s="11" t="s">
        <v>1</v>
      </c>
      <c r="I9" s="17"/>
      <c r="J9" s="2"/>
    </row>
    <row r="10" spans="1:10" s="13" customFormat="1" ht="18.75" x14ac:dyDescent="0.25">
      <c r="A10" s="50"/>
      <c r="B10" s="50"/>
      <c r="C10" s="16"/>
      <c r="D10" s="51"/>
      <c r="E10" s="51"/>
      <c r="F10" s="51"/>
      <c r="G10" s="51"/>
      <c r="H10" s="51"/>
      <c r="I10" s="51"/>
    </row>
    <row r="11" spans="1:10" s="13" customFormat="1" ht="39.75" customHeight="1" x14ac:dyDescent="0.25">
      <c r="A11" s="50" t="s">
        <v>2</v>
      </c>
      <c r="B11" s="50"/>
      <c r="C11" s="14" t="s">
        <v>33</v>
      </c>
      <c r="D11" s="51" t="s">
        <v>32</v>
      </c>
      <c r="E11" s="51"/>
      <c r="F11" s="51"/>
      <c r="G11" s="51"/>
      <c r="H11" s="51"/>
      <c r="I11" s="51"/>
    </row>
    <row r="12" spans="1:10" s="13" customFormat="1" ht="19.5" thickBot="1" x14ac:dyDescent="0.3">
      <c r="A12" s="15"/>
      <c r="B12" s="15"/>
      <c r="C12" s="16"/>
      <c r="D12" s="16"/>
      <c r="E12" s="16"/>
      <c r="F12" s="16"/>
      <c r="G12" s="16"/>
      <c r="H12" s="16"/>
      <c r="I12" s="16"/>
    </row>
    <row r="13" spans="1:10" ht="27.75" thickBot="1" x14ac:dyDescent="0.3">
      <c r="A13" s="36" t="s">
        <v>3</v>
      </c>
      <c r="B13" s="37" t="s">
        <v>4</v>
      </c>
      <c r="C13" s="37" t="s">
        <v>11</v>
      </c>
      <c r="D13" s="37" t="s">
        <v>10</v>
      </c>
      <c r="E13" s="38" t="s">
        <v>30</v>
      </c>
      <c r="F13" s="39" t="s">
        <v>18</v>
      </c>
      <c r="G13" s="39" t="s">
        <v>17</v>
      </c>
      <c r="H13" s="39" t="s">
        <v>15</v>
      </c>
      <c r="I13" s="40" t="s">
        <v>5</v>
      </c>
    </row>
    <row r="14" spans="1:10" ht="360" x14ac:dyDescent="0.25">
      <c r="A14" s="41" t="s">
        <v>34</v>
      </c>
      <c r="B14" s="32">
        <v>1</v>
      </c>
      <c r="C14" s="33" t="s">
        <v>35</v>
      </c>
      <c r="D14" s="71" t="s">
        <v>12</v>
      </c>
      <c r="E14" s="72">
        <v>1</v>
      </c>
      <c r="F14" s="34"/>
      <c r="G14" s="34">
        <f t="shared" ref="G14" si="0">F14*0.18</f>
        <v>0</v>
      </c>
      <c r="H14" s="34">
        <f t="shared" ref="H14" si="1">F14+G14</f>
        <v>0</v>
      </c>
      <c r="I14" s="35">
        <f t="shared" ref="I14" si="2">H14*E14</f>
        <v>0</v>
      </c>
    </row>
    <row r="15" spans="1:10" s="13" customFormat="1" ht="19.5" thickBot="1" x14ac:dyDescent="0.3">
      <c r="A15" s="42" t="s">
        <v>31</v>
      </c>
      <c r="B15" s="43"/>
      <c r="C15" s="43"/>
      <c r="D15" s="43"/>
      <c r="E15" s="43"/>
      <c r="F15" s="43"/>
      <c r="G15" s="44"/>
      <c r="H15" s="45">
        <f>SUM(I14)</f>
        <v>0</v>
      </c>
      <c r="I15" s="46"/>
    </row>
    <row r="16" spans="1:10" s="13" customFormat="1" ht="19.5" thickBot="1" x14ac:dyDescent="0.3">
      <c r="A16" s="47" t="s">
        <v>16</v>
      </c>
      <c r="B16" s="48"/>
      <c r="C16" s="48"/>
      <c r="D16" s="48"/>
      <c r="E16" s="48"/>
      <c r="F16" s="48"/>
      <c r="G16" s="49"/>
      <c r="H16" s="45">
        <f>+H15</f>
        <v>0</v>
      </c>
      <c r="I16" s="46"/>
    </row>
    <row r="17" spans="1:11" s="5" customFormat="1" x14ac:dyDescent="0.25">
      <c r="A17" s="65"/>
      <c r="B17" s="65"/>
      <c r="C17" s="65"/>
      <c r="D17" s="65"/>
      <c r="E17" s="65"/>
      <c r="F17" s="65"/>
      <c r="G17" s="65"/>
      <c r="H17" s="65"/>
      <c r="I17" s="65"/>
    </row>
    <row r="18" spans="1:11" s="19" customFormat="1" ht="24" customHeight="1" x14ac:dyDescent="0.25">
      <c r="A18" s="18"/>
      <c r="B18" s="18"/>
      <c r="D18" s="70" t="s">
        <v>19</v>
      </c>
      <c r="E18" s="70"/>
      <c r="F18" s="70"/>
      <c r="G18" s="70"/>
      <c r="H18" s="67">
        <f>+H16</f>
        <v>0</v>
      </c>
      <c r="I18" s="67"/>
    </row>
    <row r="19" spans="1:11" s="19" customFormat="1" ht="24" customHeight="1" x14ac:dyDescent="0.25">
      <c r="A19" s="68" t="s">
        <v>20</v>
      </c>
      <c r="B19" s="69"/>
      <c r="C19" s="69"/>
      <c r="D19" s="64" t="s">
        <v>21</v>
      </c>
      <c r="E19" s="64"/>
      <c r="F19" s="64"/>
      <c r="G19" s="64"/>
      <c r="H19" s="64"/>
      <c r="I19" s="64"/>
    </row>
    <row r="20" spans="1:11" s="19" customFormat="1" x14ac:dyDescent="0.25">
      <c r="D20" s="20"/>
      <c r="E20" s="21"/>
      <c r="F20" s="20"/>
      <c r="G20" s="20"/>
      <c r="H20" s="20"/>
      <c r="I20" s="20"/>
    </row>
    <row r="21" spans="1:11" s="19" customFormat="1" x14ac:dyDescent="0.25">
      <c r="A21" s="66" t="s">
        <v>22</v>
      </c>
      <c r="B21" s="66"/>
      <c r="C21" s="66"/>
      <c r="D21" s="66"/>
      <c r="E21" s="66"/>
      <c r="F21" s="66"/>
      <c r="G21" s="66"/>
      <c r="H21" s="66"/>
      <c r="I21" s="66"/>
    </row>
    <row r="22" spans="1:11" s="19" customFormat="1" x14ac:dyDescent="0.25">
      <c r="A22" s="57" t="s">
        <v>23</v>
      </c>
      <c r="B22" s="57"/>
      <c r="C22" s="57"/>
      <c r="D22" s="57"/>
      <c r="E22" s="57"/>
      <c r="F22" s="57"/>
      <c r="G22" s="57"/>
      <c r="H22" s="57"/>
      <c r="I22" s="57"/>
    </row>
    <row r="23" spans="1:11" s="19" customFormat="1" x14ac:dyDescent="0.25">
      <c r="A23" s="57" t="s">
        <v>24</v>
      </c>
      <c r="B23" s="57"/>
      <c r="C23" s="57"/>
      <c r="D23" s="57"/>
      <c r="E23" s="57"/>
      <c r="F23" s="57"/>
      <c r="G23" s="57"/>
      <c r="H23" s="57"/>
      <c r="I23" s="57"/>
    </row>
    <row r="24" spans="1:11" s="19" customFormat="1" x14ac:dyDescent="0.25">
      <c r="A24" s="57" t="s">
        <v>25</v>
      </c>
      <c r="B24" s="57"/>
      <c r="C24" s="57"/>
      <c r="D24" s="57"/>
      <c r="E24" s="57"/>
      <c r="F24" s="57"/>
      <c r="G24" s="57"/>
      <c r="H24" s="57"/>
      <c r="I24" s="57"/>
    </row>
    <row r="25" spans="1:11" s="19" customFormat="1" x14ac:dyDescent="0.25">
      <c r="A25" s="22"/>
      <c r="B25" s="20"/>
      <c r="E25" s="23"/>
    </row>
    <row r="26" spans="1:11" s="19" customFormat="1" ht="16.5" x14ac:dyDescent="0.25">
      <c r="A26" s="58"/>
      <c r="B26" s="58"/>
      <c r="C26" s="24" t="s">
        <v>6</v>
      </c>
      <c r="D26" s="25" t="s">
        <v>7</v>
      </c>
      <c r="E26" s="59" t="s">
        <v>26</v>
      </c>
      <c r="F26" s="59"/>
      <c r="G26" s="59"/>
      <c r="H26" s="59"/>
      <c r="I26" s="59"/>
      <c r="J26" s="26"/>
      <c r="K26" s="27"/>
    </row>
    <row r="27" spans="1:11" s="19" customFormat="1" x14ac:dyDescent="0.25">
      <c r="A27" s="28" t="s">
        <v>27</v>
      </c>
      <c r="B27" s="20"/>
      <c r="C27" s="58">
        <v>0</v>
      </c>
      <c r="D27" s="58"/>
      <c r="E27" s="58"/>
      <c r="F27" s="58"/>
      <c r="G27" s="29" t="s">
        <v>28</v>
      </c>
      <c r="H27" s="61">
        <f>+I10</f>
        <v>0</v>
      </c>
      <c r="I27" s="61"/>
      <c r="J27" s="20"/>
    </row>
    <row r="28" spans="1:11" s="19" customFormat="1" x14ac:dyDescent="0.25">
      <c r="A28" s="30"/>
      <c r="B28" s="20"/>
      <c r="C28" s="20"/>
      <c r="D28" s="20"/>
      <c r="E28" s="21"/>
      <c r="F28" s="20"/>
      <c r="G28" s="20"/>
      <c r="H28" s="20"/>
      <c r="I28" s="20"/>
      <c r="J28" s="20"/>
    </row>
    <row r="29" spans="1:11" s="19" customFormat="1" ht="16.5" x14ac:dyDescent="0.3">
      <c r="A29" s="62" t="s">
        <v>8</v>
      </c>
      <c r="B29" s="62"/>
      <c r="C29" s="62"/>
      <c r="D29" s="62"/>
      <c r="E29" s="62"/>
      <c r="F29" s="62"/>
      <c r="G29" s="62"/>
      <c r="H29" s="62"/>
      <c r="I29" s="62"/>
      <c r="J29" s="20"/>
    </row>
    <row r="30" spans="1:11" s="19" customFormat="1" ht="16.5" x14ac:dyDescent="0.25">
      <c r="A30" s="63" t="s">
        <v>29</v>
      </c>
      <c r="B30" s="63"/>
      <c r="C30" s="63"/>
      <c r="D30" s="63"/>
      <c r="E30" s="63"/>
      <c r="F30" s="63"/>
      <c r="G30" s="63"/>
      <c r="H30" s="63"/>
      <c r="I30" s="63"/>
      <c r="J30" s="20"/>
    </row>
    <row r="31" spans="1:11" s="19" customFormat="1" x14ac:dyDescent="0.25">
      <c r="E31" s="23"/>
    </row>
    <row r="36" spans="1:6" x14ac:dyDescent="0.25">
      <c r="B36" s="60"/>
      <c r="C36" s="60"/>
      <c r="D36" s="60"/>
      <c r="E36" s="57"/>
      <c r="F36" s="57"/>
    </row>
    <row r="37" spans="1:6" x14ac:dyDescent="0.25">
      <c r="A37" s="57"/>
      <c r="B37" s="57"/>
      <c r="C37" s="57"/>
      <c r="D37" s="57"/>
      <c r="E37" s="57"/>
      <c r="F37" s="57"/>
    </row>
  </sheetData>
  <sheetProtection selectLockedCells="1"/>
  <mergeCells count="32">
    <mergeCell ref="A22:I22"/>
    <mergeCell ref="A23:I23"/>
    <mergeCell ref="D19:I19"/>
    <mergeCell ref="A16:G16"/>
    <mergeCell ref="H16:I16"/>
    <mergeCell ref="A17:I17"/>
    <mergeCell ref="A21:I21"/>
    <mergeCell ref="H18:I18"/>
    <mergeCell ref="A19:C19"/>
    <mergeCell ref="D18:G18"/>
    <mergeCell ref="A37:F37"/>
    <mergeCell ref="A24:I24"/>
    <mergeCell ref="A26:B26"/>
    <mergeCell ref="E26:I26"/>
    <mergeCell ref="B36:D36"/>
    <mergeCell ref="E36:F36"/>
    <mergeCell ref="C27:F27"/>
    <mergeCell ref="H27:I27"/>
    <mergeCell ref="A29:I29"/>
    <mergeCell ref="A30:I30"/>
    <mergeCell ref="A11:B11"/>
    <mergeCell ref="D11:I11"/>
    <mergeCell ref="G3:I3"/>
    <mergeCell ref="A5:I5"/>
    <mergeCell ref="C8:G8"/>
    <mergeCell ref="A9:B9"/>
    <mergeCell ref="C9:G9"/>
    <mergeCell ref="A10:B10"/>
    <mergeCell ref="D10:I10"/>
    <mergeCell ref="C7:G7"/>
    <mergeCell ref="A15:G15"/>
    <mergeCell ref="H15:I15"/>
  </mergeCells>
  <printOptions horizontalCentered="1" verticalCentered="1"/>
  <pageMargins left="0" right="0" top="0" bottom="0" header="0" footer="0"/>
  <pageSetup scale="58" fitToWidth="6" orientation="portrait" r:id="rId1"/>
  <headerFooter>
    <oddFooter>&amp;R&amp;P de &amp;N</oddFooter>
  </headerFooter>
  <colBreaks count="1" manualBreakCount="1">
    <brk id="9" max="1048575" man="1"/>
  </colBreaks>
  <ignoredErrors>
    <ignoredError sqref="H27 E13:H13 G14:H14 H18 I16 H15:I15 H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 </vt:lpstr>
      <vt:lpstr>'OFERTA ECONOMICA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Guzmán</dc:creator>
  <cp:lastModifiedBy>Rosa Lidy Beato Melenciano</cp:lastModifiedBy>
  <cp:lastPrinted>2020-11-05T17:48:05Z</cp:lastPrinted>
  <dcterms:created xsi:type="dcterms:W3CDTF">2014-12-15T03:22:48Z</dcterms:created>
  <dcterms:modified xsi:type="dcterms:W3CDTF">2022-09-29T19:03:27Z</dcterms:modified>
</cp:coreProperties>
</file>