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B338EFB4-D795-4670-9179-577DF271BA2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<sst xmlns="http://schemas.openxmlformats.org/spreadsheetml/2006/main" count="78" uniqueCount="48">
  <si>
    <t>REPÚBLICA DOMINICANA</t>
  </si>
  <si>
    <t xml:space="preserve"> Instituto Nacional de Formación Técnico Profesional</t>
  </si>
  <si>
    <t>Lista de Órdenes de Compras por Debajo del Umbral</t>
  </si>
  <si>
    <t>FECHA DEL PROCESO</t>
  </si>
  <si>
    <t>CÓDIGO DE PROCESO</t>
  </si>
  <si>
    <t>RNC</t>
  </si>
  <si>
    <t>ADJUDICATARIO</t>
  </si>
  <si>
    <t>TIPO DE PROCESO</t>
  </si>
  <si>
    <t>DESCRIPCIÓN DE LA COMPRA</t>
  </si>
  <si>
    <t>MONTO ADJUDICADO</t>
  </si>
  <si>
    <t>Total General:</t>
  </si>
  <si>
    <t xml:space="preserve">Total de Ordenes </t>
  </si>
  <si>
    <t>Validado por:</t>
  </si>
  <si>
    <t>Compra Directa</t>
  </si>
  <si>
    <t>INFOTEP-UC-CD-2022-0008</t>
  </si>
  <si>
    <t>INFOTEP-UC-CD-2022-0009</t>
  </si>
  <si>
    <t>INFOTEP-UC-CD-2022-0010</t>
  </si>
  <si>
    <t>INFOTEP-UC-CD-2022-0012</t>
  </si>
  <si>
    <t>INFOTEP-UC-CD-2022-0013</t>
  </si>
  <si>
    <t>INFOTEP-UC-CD-2022-0014</t>
  </si>
  <si>
    <t>Correspondiente al mes de Febrero del año 2022</t>
  </si>
  <si>
    <t xml:space="preserve">Levantamiento Topográfico de perímetro, área verde y edificaciones existente, altimetría de Terreno, arboles sobresalientes.
Área de Terreno aproximadamente de 5,000 M2. </t>
  </si>
  <si>
    <t>“Adquisición de Artículos para Comunidad de Cuidados de la Dirección Regional Oriental"</t>
  </si>
  <si>
    <t>2 STAGE FILMS DOMINICANA, SRL</t>
  </si>
  <si>
    <t>"Servicio de Elaboración de Manual de Enfermería Pediátrica"</t>
  </si>
  <si>
    <t> “Servicios de catering para participantes en Taller Enfoque de Comunidades de Cuidado, dirigido a MIPYMES MUJER"</t>
  </si>
  <si>
    <t>D' ANALI</t>
  </si>
  <si>
    <t>FLORISTERIA ZUNIFLOR</t>
  </si>
  <si>
    <t>ARMAMUEBLES INGENIERIA Y MADERA, SRL</t>
  </si>
  <si>
    <t>PLAZA LAMA, SA</t>
  </si>
  <si>
    <t>TECNOLOGIA ROMSA, S.R.L.</t>
  </si>
  <si>
    <t>“Servicios de Coronas Fúnebres"</t>
  </si>
  <si>
    <t>"Compra de Estufas, Tanque de Gas, Licuadora, Corral, Inodoros y Corta Uñas, para Comunidad de Cuidados de la Dirección Regional Oriental"</t>
  </si>
  <si>
    <t xml:space="preserve">INFOTEP-UC-CD-2022-0007 </t>
  </si>
  <si>
    <t xml:space="preserve">HYL,SA </t>
  </si>
  <si>
    <t>"Servicios de Mantenimientos: Preventivos, Correctivo y suministro de instalación de Neumáticos del INFOTEP" Instalación de Neumático"</t>
  </si>
  <si>
    <t>Servicios de Mantenimientos: Preventivos, Correctivo y suministro de instalación de Neumáticos del INFOTEP Instalación de Neumático"</t>
  </si>
  <si>
    <t>Servicio de Mantenimiento Correctivo de la Camioneta Mazda BT-50 placa EL06471</t>
  </si>
  <si>
    <t>IMAUTOMECHANIX, SRL</t>
  </si>
  <si>
    <t>AUTO TECNICA BRASIL, SRL</t>
  </si>
  <si>
    <t>INFOTEP-UC-CD-2022-0007</t>
  </si>
  <si>
    <t xml:space="preserve">INFOTEP-UC-CD-2022-0005 </t>
  </si>
  <si>
    <t>Express Servicios Logisticos ESLOGIST, EIRL</t>
  </si>
  <si>
    <t xml:space="preserve">“Adquisición de Jabón Liquido para Mano”   </t>
  </si>
  <si>
    <t>INFOTEP-UC-CD-2022-0006</t>
  </si>
  <si>
    <t>Glodinet, S.R.L.</t>
  </si>
  <si>
    <t xml:space="preserve">“Adquisición de Cinta Correctora, Cinta Genérica para Máquina de Escribir ”   </t>
  </si>
  <si>
    <t xml:space="preserve">INFOTEP-UC-CD-2022-0011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</si>
</sst>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1"/>
      <color theme="1"/>
      <name val="Calibri"/>
      <family val="2"/>
    </font>
    <font>
      <b/>
      <sz val="18"/>
      <color rgb="FF000000"/>
      <name val="INFOTEXT"/>
      <family val="1"/>
    </font>
    <font>
      <b/>
      <sz val="18"/>
      <color rgb="FF002060"/>
      <name val="INFOTEXT"/>
      <family val="1"/>
    </font>
    <font>
      <sz val="18"/>
      <color rgb="FF000000"/>
      <name val="INFOTEXT"/>
      <family val="1"/>
    </font>
    <font>
      <b/>
      <sz val="10"/>
      <color rgb="FF000000"/>
      <name val="INFOTEXT"/>
      <family val="1"/>
    </font>
    <font>
      <sz val="10"/>
      <color rgb="FF000000"/>
      <name val="INFOTEXT"/>
      <family val="1"/>
    </font>
    <font>
      <sz val="16"/>
      <color rgb="FF000000"/>
      <name val="INFOTEXT"/>
      <family val="1"/>
    </font>
    <font>
      <b/>
      <sz val="16"/>
      <color rgb="FF000000"/>
      <name val="INFOTEXT"/>
      <family val="1"/>
    </font>
    <font>
      <sz val="14"/>
      <color rgb="FF000000"/>
      <name val="INFOTEXT"/>
      <family val="1"/>
    </font>
    <font>
      <sz val="20"/>
      <color rgb="FF000000"/>
      <name val="INFOTEXT"/>
      <family val="1"/>
    </font>
    <font>
      <b/>
      <sz val="20"/>
      <color rgb="FF000000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BC2E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76199</xdr:rowOff>
    </xdr:from>
    <xdr:to>
      <xdr:col>1</xdr:col>
      <xdr:colOff>285749</xdr:colOff>
      <xdr:row>5</xdr:row>
      <xdr:rowOff>152400</xdr:rowOff>
    </xdr:to>
    <xdr:pic>
      <xdr:nvPicPr>
        <xdr:cNvPr id="2" name="Imagen 3" descr="Logo Infotep">
          <a:extLst>
            <a:ext uri="{FF2B5EF4-FFF2-40B4-BE49-F238E27FC236}">
              <a16:creationId xmlns:a16="http://schemas.microsoft.com/office/drawing/2014/main" id="{1B99A5ED-966F-408C-BED0-F9DCB8F8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199"/>
          <a:ext cx="1076324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1146175</xdr:colOff>
      <xdr:row>0</xdr:row>
      <xdr:rowOff>0</xdr:rowOff>
    </xdr:from>
    <xdr:to>
      <xdr:col>4</xdr:col>
      <xdr:colOff>825500</xdr:colOff>
      <xdr:row>6</xdr:row>
      <xdr:rowOff>1</xdr:rowOff>
    </xdr:to>
    <xdr:pic>
      <xdr:nvPicPr>
        <xdr:cNvPr id="3" name="Imagen 4" descr="ESCUDO NACIONAL 2">
          <a:extLst>
            <a:ext uri="{FF2B5EF4-FFF2-40B4-BE49-F238E27FC236}">
              <a16:creationId xmlns:a16="http://schemas.microsoft.com/office/drawing/2014/main" id="{86C06D01-E7CD-4A2B-A757-B6AED0EE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925" y="0"/>
          <a:ext cx="1250950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1295400</xdr:colOff>
      <xdr:row>33</xdr:row>
      <xdr:rowOff>323850</xdr:rowOff>
    </xdr:from>
    <xdr:to>
      <xdr:col>5</xdr:col>
      <xdr:colOff>657225</xdr:colOff>
      <xdr:row>40</xdr:row>
      <xdr:rowOff>75585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B8D8B7-12A8-4ACD-AC87-EDECC3A4A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33600" y="5467350"/>
          <a:ext cx="4667250" cy="1694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7"/>
  <sheetViews>
    <sheetView showGridLines="0" tabSelected="1" zoomScale="60" zoomScaleNormal="60" workbookViewId="0">
      <selection activeCell="H7" sqref="H7"/>
    </sheetView>
  </sheetViews>
  <sheetFormatPr baseColWidth="10" defaultColWidth="11.42578125" defaultRowHeight="15"/>
  <cols>
    <col min="1" max="1" width="12.5703125" style="2" customWidth="1"/>
    <col min="2" max="2" width="26.28515625" style="2" customWidth="1"/>
    <col min="3" max="3" width="11.28515625" style="2" customWidth="1"/>
    <col min="4" max="4" width="23.5703125" style="2" customWidth="1"/>
    <col min="5" max="5" width="18.42578125" style="2" customWidth="1"/>
    <col min="6" max="6" width="40.42578125" style="2" customWidth="1"/>
    <col min="7" max="7" width="23.28515625" style="2" customWidth="1"/>
    <col min="8" max="16384" width="11.42578125" style="2"/>
  </cols>
  <sheetData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22.5">
      <c r="A7" s="21" t="s">
        <v>0</v>
      </c>
      <c r="B7" s="21"/>
      <c r="C7" s="21"/>
      <c r="D7" s="21"/>
      <c r="E7" s="21"/>
      <c r="F7" s="21"/>
      <c r="G7" s="21"/>
    </row>
    <row r="8" spans="1:7" ht="22.5">
      <c r="A8" s="22" t="s">
        <v>1</v>
      </c>
      <c r="B8" s="22"/>
      <c r="C8" s="22"/>
      <c r="D8" s="22"/>
      <c r="E8" s="22"/>
      <c r="F8" s="22"/>
      <c r="G8" s="22"/>
    </row>
    <row r="9" spans="1:7" ht="23.25">
      <c r="A9" s="23" t="s">
        <v>2</v>
      </c>
      <c r="B9" s="23"/>
      <c r="C9" s="23"/>
      <c r="D9" s="23"/>
      <c r="E9" s="23"/>
      <c r="F9" s="23"/>
      <c r="G9" s="23"/>
    </row>
    <row r="10" spans="1:7" ht="23.25">
      <c r="A10" s="23" t="s">
        <v>20</v>
      </c>
      <c r="B10" s="23"/>
      <c r="C10" s="23"/>
      <c r="D10" s="23"/>
      <c r="E10" s="23"/>
      <c r="F10" s="23"/>
      <c r="G10" s="23"/>
    </row>
    <row r="11" spans="1:7">
      <c r="A11" s="1"/>
      <c r="B11" s="1"/>
      <c r="C11" s="1"/>
      <c r="D11" s="1"/>
      <c r="E11" s="1"/>
      <c r="F11" s="1"/>
      <c r="G11" s="1"/>
    </row>
    <row r="12" spans="1:7" ht="26.25">
      <c r="A12" s="3" t="s">
        <v>3</v>
      </c>
      <c r="B12" s="4" t="s">
        <v>4</v>
      </c>
      <c r="C12" s="5" t="s">
        <v>5</v>
      </c>
      <c r="D12" s="5" t="s">
        <v>6</v>
      </c>
      <c r="E12" s="4" t="s">
        <v>7</v>
      </c>
      <c r="F12" s="5" t="s">
        <v>8</v>
      </c>
      <c r="G12" s="6" t="s">
        <v>9</v>
      </c>
    </row>
    <row r="13" spans="1:7" ht="63" customHeight="1">
      <c r="A13" s="7">
        <v>44599</v>
      </c>
      <c r="B13" s="8" t="s">
        <v>41</v>
      </c>
      <c r="C13" s="9">
        <v>131399215</v>
      </c>
      <c r="D13" s="8" t="s">
        <v>42</v>
      </c>
      <c r="E13" s="10" t="s">
        <v>13</v>
      </c>
      <c r="F13" s="8" t="s">
        <v>43</v>
      </c>
      <c r="G13" s="11">
        <v>61360</v>
      </c>
    </row>
    <row r="14" spans="1:7" ht="63" customHeight="1">
      <c r="A14" s="7">
        <v>44601</v>
      </c>
      <c r="B14" s="8" t="s">
        <v>44</v>
      </c>
      <c r="C14" s="9">
        <v>130553386</v>
      </c>
      <c r="D14" s="8" t="s">
        <v>45</v>
      </c>
      <c r="E14" s="10" t="s">
        <v>13</v>
      </c>
      <c r="F14" s="8" t="s">
        <v>46</v>
      </c>
      <c r="G14" s="11">
        <v>4602</v>
      </c>
    </row>
    <row r="15" spans="1:7" ht="63" customHeight="1">
      <c r="A15" s="7">
        <v>44600</v>
      </c>
      <c r="B15" s="8" t="s">
        <v>40</v>
      </c>
      <c r="C15" s="9">
        <v>101148691</v>
      </c>
      <c r="D15" s="8" t="s">
        <v>34</v>
      </c>
      <c r="E15" s="10" t="s">
        <v>13</v>
      </c>
      <c r="F15" s="8" t="s">
        <v>35</v>
      </c>
      <c r="G15" s="11">
        <v>17265.39</v>
      </c>
    </row>
    <row r="16" spans="1:7" ht="65.25" customHeight="1">
      <c r="A16" s="7">
        <v>44600</v>
      </c>
      <c r="B16" s="8" t="s">
        <v>33</v>
      </c>
      <c r="C16" s="9">
        <v>101148691</v>
      </c>
      <c r="D16" s="8" t="s">
        <v>34</v>
      </c>
      <c r="E16" s="10" t="s">
        <v>13</v>
      </c>
      <c r="F16" s="8" t="s">
        <v>36</v>
      </c>
      <c r="G16" s="11">
        <v>39132.49</v>
      </c>
    </row>
    <row r="17" spans="1:9" ht="51">
      <c r="A17" s="7">
        <v>44600</v>
      </c>
      <c r="B17" s="8" t="s">
        <v>33</v>
      </c>
      <c r="C17" s="9">
        <v>101762861</v>
      </c>
      <c r="D17" s="8" t="s">
        <v>39</v>
      </c>
      <c r="E17" s="10" t="s">
        <v>13</v>
      </c>
      <c r="F17" s="8" t="s">
        <v>35</v>
      </c>
      <c r="G17" s="11">
        <v>14390.1</v>
      </c>
    </row>
    <row r="18" spans="1:9" ht="61.5" customHeight="1">
      <c r="A18" s="7">
        <v>44600</v>
      </c>
      <c r="B18" s="8" t="s">
        <v>33</v>
      </c>
      <c r="C18" s="9">
        <v>101762861</v>
      </c>
      <c r="D18" s="8" t="s">
        <v>39</v>
      </c>
      <c r="E18" s="10" t="s">
        <v>13</v>
      </c>
      <c r="F18" s="8" t="s">
        <v>35</v>
      </c>
      <c r="G18" s="11">
        <v>9263</v>
      </c>
    </row>
    <row r="19" spans="1:9" ht="63.75" customHeight="1">
      <c r="A19" s="7">
        <v>44600</v>
      </c>
      <c r="B19" s="8" t="s">
        <v>33</v>
      </c>
      <c r="C19" s="9">
        <v>101762861</v>
      </c>
      <c r="D19" s="8" t="s">
        <v>39</v>
      </c>
      <c r="E19" s="10" t="s">
        <v>13</v>
      </c>
      <c r="F19" s="8" t="s">
        <v>35</v>
      </c>
      <c r="G19" s="11">
        <v>8625.7999999999993</v>
      </c>
    </row>
    <row r="20" spans="1:9" ht="60" customHeight="1">
      <c r="A20" s="7">
        <v>44600</v>
      </c>
      <c r="B20" s="8" t="s">
        <v>33</v>
      </c>
      <c r="C20" s="9">
        <v>101762861</v>
      </c>
      <c r="D20" s="8" t="s">
        <v>39</v>
      </c>
      <c r="E20" s="10" t="s">
        <v>13</v>
      </c>
      <c r="F20" s="8" t="s">
        <v>35</v>
      </c>
      <c r="G20" s="11">
        <v>11086.25</v>
      </c>
    </row>
    <row r="21" spans="1:9" ht="51">
      <c r="A21" s="7">
        <v>44600</v>
      </c>
      <c r="B21" s="8" t="s">
        <v>33</v>
      </c>
      <c r="C21" s="9">
        <v>101762861</v>
      </c>
      <c r="D21" s="8" t="s">
        <v>39</v>
      </c>
      <c r="E21" s="10" t="s">
        <v>13</v>
      </c>
      <c r="F21" s="8" t="s">
        <v>35</v>
      </c>
      <c r="G21" s="11">
        <v>6431</v>
      </c>
    </row>
    <row r="22" spans="1:9" ht="36" customHeight="1">
      <c r="A22" s="7">
        <v>44601</v>
      </c>
      <c r="B22" s="8" t="s">
        <v>14</v>
      </c>
      <c r="C22" s="9">
        <v>131759033</v>
      </c>
      <c r="D22" s="8" t="s">
        <v>23</v>
      </c>
      <c r="E22" s="10" t="s">
        <v>13</v>
      </c>
      <c r="F22" s="8" t="s">
        <v>24</v>
      </c>
      <c r="G22" s="11">
        <v>76700</v>
      </c>
    </row>
    <row r="23" spans="1:9" ht="33.75" customHeight="1">
      <c r="A23" s="7">
        <v>44602</v>
      </c>
      <c r="B23" s="8" t="s">
        <v>15</v>
      </c>
      <c r="C23" s="9">
        <v>130182132</v>
      </c>
      <c r="D23" s="8" t="s">
        <v>27</v>
      </c>
      <c r="E23" s="10" t="s">
        <v>13</v>
      </c>
      <c r="F23" s="8" t="s">
        <v>31</v>
      </c>
      <c r="G23" s="11">
        <v>26786</v>
      </c>
    </row>
    <row r="24" spans="1:9" ht="68.25" customHeight="1">
      <c r="A24" s="7">
        <v>44606</v>
      </c>
      <c r="B24" s="8" t="s">
        <v>16</v>
      </c>
      <c r="C24" s="9">
        <v>130121062</v>
      </c>
      <c r="D24" s="8" t="s">
        <v>28</v>
      </c>
      <c r="E24" s="10" t="s">
        <v>13</v>
      </c>
      <c r="F24" s="8" t="s">
        <v>21</v>
      </c>
      <c r="G24" s="11">
        <v>162840</v>
      </c>
    </row>
    <row r="25" spans="1:9" ht="41.25" customHeight="1">
      <c r="A25" s="7">
        <v>44608</v>
      </c>
      <c r="B25" s="8" t="s">
        <v>47</v>
      </c>
      <c r="C25" s="9">
        <v>131652158</v>
      </c>
      <c r="D25" s="8" t="s">
        <v>38</v>
      </c>
      <c r="E25" s="10" t="s">
        <v>13</v>
      </c>
      <c r="F25" s="8" t="s">
        <v>37</v>
      </c>
      <c r="G25" s="11">
        <v>82600</v>
      </c>
      <c r="I25" s="8"/>
    </row>
    <row r="26" spans="1:9" ht="55.5" customHeight="1">
      <c r="A26" s="7">
        <v>44609</v>
      </c>
      <c r="B26" s="8" t="s">
        <v>17</v>
      </c>
      <c r="C26" s="9">
        <v>131716512</v>
      </c>
      <c r="D26" s="8" t="s">
        <v>26</v>
      </c>
      <c r="E26" s="10" t="s">
        <v>13</v>
      </c>
      <c r="F26" s="8" t="s">
        <v>25</v>
      </c>
      <c r="G26" s="11">
        <v>93833.600000000006</v>
      </c>
    </row>
    <row r="27" spans="1:9" ht="61.5" customHeight="1">
      <c r="A27" s="7">
        <v>44609</v>
      </c>
      <c r="B27" s="8" t="s">
        <v>18</v>
      </c>
      <c r="C27" s="9">
        <v>101171111</v>
      </c>
      <c r="D27" s="8" t="s">
        <v>29</v>
      </c>
      <c r="E27" s="10" t="s">
        <v>13</v>
      </c>
      <c r="F27" s="8" t="s">
        <v>32</v>
      </c>
      <c r="G27" s="11">
        <v>106201</v>
      </c>
    </row>
    <row r="28" spans="1:9" ht="48" customHeight="1">
      <c r="A28" s="7">
        <v>44609</v>
      </c>
      <c r="B28" s="8" t="s">
        <v>19</v>
      </c>
      <c r="C28" s="9">
        <v>101615672</v>
      </c>
      <c r="D28" s="8" t="s">
        <v>30</v>
      </c>
      <c r="E28" s="10" t="s">
        <v>13</v>
      </c>
      <c r="F28" s="8" t="s">
        <v>22</v>
      </c>
      <c r="G28" s="11">
        <v>164804.63</v>
      </c>
    </row>
    <row r="29" spans="1:9" ht="21">
      <c r="A29" s="24" t="s">
        <v>10</v>
      </c>
      <c r="B29" s="24"/>
      <c r="C29" s="24"/>
      <c r="D29" s="24"/>
      <c r="E29" s="24"/>
      <c r="F29" s="24"/>
      <c r="G29" s="12">
        <f>SUM(G13:G28)</f>
        <v>885921.26</v>
      </c>
    </row>
    <row r="30" spans="1:9" ht="21">
      <c r="A30" s="24" t="s">
        <v>11</v>
      </c>
      <c r="B30" s="24"/>
      <c r="C30" s="24"/>
      <c r="D30" s="24"/>
      <c r="E30" s="13">
        <v>16</v>
      </c>
      <c r="F30" s="14"/>
      <c r="G30" s="15"/>
    </row>
    <row r="31" spans="1:9" ht="27">
      <c r="A31" s="16"/>
      <c r="B31" s="16"/>
      <c r="C31" s="16"/>
      <c r="D31" s="16"/>
      <c r="E31" s="16"/>
      <c r="F31" s="14"/>
      <c r="G31" s="15"/>
    </row>
    <row r="32" spans="1:9" ht="27">
      <c r="A32" s="16" t="s">
        <v>12</v>
      </c>
      <c r="B32" s="16"/>
      <c r="C32" s="16"/>
      <c r="D32" s="16"/>
      <c r="E32" s="16"/>
      <c r="F32" s="14"/>
      <c r="G32" s="15"/>
    </row>
    <row r="33" spans="1:7" ht="27">
      <c r="A33" s="16"/>
      <c r="B33" s="16"/>
      <c r="C33" s="16"/>
      <c r="D33" s="16"/>
      <c r="E33" s="16"/>
      <c r="F33" s="14"/>
      <c r="G33" s="15"/>
    </row>
    <row r="34" spans="1:7" ht="27">
      <c r="A34" s="16"/>
      <c r="B34" s="16"/>
      <c r="C34" s="16"/>
      <c r="D34" s="16"/>
      <c r="E34" s="16"/>
      <c r="F34" s="14"/>
      <c r="G34" s="15"/>
    </row>
    <row r="35" spans="1:7" ht="27">
      <c r="A35" s="16"/>
      <c r="B35" s="18"/>
      <c r="C35" s="19"/>
      <c r="D35" s="19"/>
      <c r="E35" s="19"/>
      <c r="F35" s="14"/>
      <c r="G35" s="15"/>
    </row>
    <row r="36" spans="1:7" ht="27">
      <c r="A36" s="16"/>
      <c r="B36" s="20"/>
      <c r="C36" s="20"/>
      <c r="D36" s="20"/>
      <c r="E36" s="20"/>
      <c r="F36" s="14"/>
      <c r="G36" s="15"/>
    </row>
    <row r="37" spans="1:7" ht="27">
      <c r="A37" s="16"/>
      <c r="B37" s="20"/>
      <c r="C37" s="20"/>
      <c r="D37" s="20"/>
      <c r="E37" s="20"/>
      <c r="F37" s="14"/>
      <c r="G37" s="17"/>
    </row>
  </sheetData>
  <sortState ref="A13:G26">
    <sortCondition ref="A13"/>
  </sortState>
  <mergeCells count="9">
    <mergeCell ref="B35:E35"/>
    <mergeCell ref="B36:E36"/>
    <mergeCell ref="B37:E37"/>
    <mergeCell ref="A7:G7"/>
    <mergeCell ref="A8:G8"/>
    <mergeCell ref="A9:G9"/>
    <mergeCell ref="A10:G10"/>
    <mergeCell ref="A29:F29"/>
    <mergeCell ref="A30:D30"/>
  </mergeCells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Pedro Santos</cp:lastModifiedBy>
  <dcterms:created xsi:type="dcterms:W3CDTF">2022-01-18T18:47:55Z</dcterms:created>
  <dcterms:modified xsi:type="dcterms:W3CDTF">2022-05-06T18:49:59Z</dcterms:modified>
</cp:coreProperties>
</file>