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01" activeTab="0"/>
  </bookViews>
  <sheets>
    <sheet name="Cuentas por pagar Junio 2018" sheetId="1" r:id="rId1"/>
  </sheets>
  <definedNames>
    <definedName name="_xlnm.Print_Area" localSheetId="0">'Cuentas por pagar Junio 2018'!$B$1:$H$105</definedName>
    <definedName name="_xlnm.Print_Titles" localSheetId="0">'Cuentas por pagar Junio 2018'!$1:$17</definedName>
  </definedNames>
  <calcPr fullCalcOnLoad="1"/>
</workbook>
</file>

<file path=xl/sharedStrings.xml><?xml version="1.0" encoding="utf-8"?>
<sst xmlns="http://schemas.openxmlformats.org/spreadsheetml/2006/main" count="353" uniqueCount="169">
  <si>
    <t>Concepto</t>
  </si>
  <si>
    <t>Monto de la deuda en RD$</t>
  </si>
  <si>
    <t>REPÚBLICA DOMINICANA</t>
  </si>
  <si>
    <t>INSTITUTO NACIONAL DE FORMACIÓN TÉCNICO PROFESIONAL</t>
  </si>
  <si>
    <t>CONTRALORIA GENERAL DE LA REPUBLICA</t>
  </si>
  <si>
    <t>DIRECCION UNIDADES DE AUDITORIA INTERNA GUBERNAMENTAL</t>
  </si>
  <si>
    <t>Fecha de Registro</t>
  </si>
  <si>
    <t>No. de Factura o Comprobante</t>
  </si>
  <si>
    <t>Nombre del Acreedor</t>
  </si>
  <si>
    <t>Codificación Objetal</t>
  </si>
  <si>
    <t>Fecha límite de pago</t>
  </si>
  <si>
    <t>Licda. Arisleida Tineo</t>
  </si>
  <si>
    <t>Lic. Rafael Ovalles</t>
  </si>
  <si>
    <t>Encargado de la UAI</t>
  </si>
  <si>
    <t>Director Adm. Y Financ.</t>
  </si>
  <si>
    <t>Gerente Regional Norte</t>
  </si>
  <si>
    <t>Director INFOTEP</t>
  </si>
  <si>
    <t xml:space="preserve">                                                                                                                                         Ministro(a) o Administrador(a) de la Institucion</t>
  </si>
  <si>
    <t>2271-06</t>
  </si>
  <si>
    <t>2392-01</t>
  </si>
  <si>
    <t>MANTENIMIENTO</t>
  </si>
  <si>
    <t>PINTURA</t>
  </si>
  <si>
    <t>2372-06</t>
  </si>
  <si>
    <t>MADERA</t>
  </si>
  <si>
    <t>2314-01</t>
  </si>
  <si>
    <t>2271-01</t>
  </si>
  <si>
    <t>HERRAMIENTAS MENORES</t>
  </si>
  <si>
    <t>2363-04</t>
  </si>
  <si>
    <t>MATERIALES DE OFICINA</t>
  </si>
  <si>
    <t>INVENTARIO</t>
  </si>
  <si>
    <t>2613-01</t>
  </si>
  <si>
    <t>ALIMENTOS</t>
  </si>
  <si>
    <t>2311-01</t>
  </si>
  <si>
    <t>2321-01</t>
  </si>
  <si>
    <t>LIMPIEZA</t>
  </si>
  <si>
    <t>2285-03</t>
  </si>
  <si>
    <t>2399-01</t>
  </si>
  <si>
    <t>2371-06</t>
  </si>
  <si>
    <t>TEXTILES</t>
  </si>
  <si>
    <t>UTILES DE ESCRITORIO</t>
  </si>
  <si>
    <t>B1500000018</t>
  </si>
  <si>
    <t>SUPER PLAZA VENEZUELA</t>
  </si>
  <si>
    <t>B1500000049</t>
  </si>
  <si>
    <t>PRODIMPA</t>
  </si>
  <si>
    <t>B1500000001</t>
  </si>
  <si>
    <t>DISTRIBUIDORA MORILLO</t>
  </si>
  <si>
    <t>B1500000017</t>
  </si>
  <si>
    <t>B1500003651</t>
  </si>
  <si>
    <t>BELLON</t>
  </si>
  <si>
    <t>B1500000605</t>
  </si>
  <si>
    <t>FERRETERIA OCHOA</t>
  </si>
  <si>
    <t>B1500000003</t>
  </si>
  <si>
    <t>TAPICENTRO TIO NENO</t>
  </si>
  <si>
    <t>B1500001278</t>
  </si>
  <si>
    <t>ALMACENES EL ENCANTO</t>
  </si>
  <si>
    <t>CDR PRODUCTOS</t>
  </si>
  <si>
    <t>B1500000002</t>
  </si>
  <si>
    <t>STAMPA</t>
  </si>
  <si>
    <t>B1500003656</t>
  </si>
  <si>
    <t>B1500003657</t>
  </si>
  <si>
    <t>B1500000012</t>
  </si>
  <si>
    <t>HENCA</t>
  </si>
  <si>
    <t xml:space="preserve">DISTRIBUIDORA MORILLO </t>
  </si>
  <si>
    <t>B1500000005</t>
  </si>
  <si>
    <t>VIVERO CAVALIER</t>
  </si>
  <si>
    <t>LIMPIEZA E HIGIENE</t>
  </si>
  <si>
    <t>MANTENIMIENTO  DE COMPUTADORAS</t>
  </si>
  <si>
    <t>2272-02</t>
  </si>
  <si>
    <t>ELECTRICO</t>
  </si>
  <si>
    <t>ARTICULOS PLASTICOS  Y TEXTILES</t>
  </si>
  <si>
    <t>2355-01- 2321-01</t>
  </si>
  <si>
    <t>UTILIES VARIOS</t>
  </si>
  <si>
    <t>B1500001283</t>
  </si>
  <si>
    <t>EL ENCANTO</t>
  </si>
  <si>
    <t>PRODUCTOS DE LOZA</t>
  </si>
  <si>
    <t>2362-02</t>
  </si>
  <si>
    <t>BARROS</t>
  </si>
  <si>
    <t>2361-05</t>
  </si>
  <si>
    <t>B1500000409</t>
  </si>
  <si>
    <t>AGROINDUSTRIAL FERRETERA</t>
  </si>
  <si>
    <t>B1500000004</t>
  </si>
  <si>
    <t>ENMANUEL MONCION RODRIGUEZ</t>
  </si>
  <si>
    <t>PRODUCTOS EN METAL</t>
  </si>
  <si>
    <t>2363-06</t>
  </si>
  <si>
    <t>B1500000729</t>
  </si>
  <si>
    <t>KRAMERICA</t>
  </si>
  <si>
    <t>UTILES MENORES</t>
  </si>
  <si>
    <t>2393-01</t>
  </si>
  <si>
    <t>CECOMSA</t>
  </si>
  <si>
    <t>MERCAPAPEL</t>
  </si>
  <si>
    <t>B1500000040</t>
  </si>
  <si>
    <t>B1500000728</t>
  </si>
  <si>
    <t>B1500000336</t>
  </si>
  <si>
    <t>PRODUCUTOS ELECTRICOS</t>
  </si>
  <si>
    <t>B1500000337</t>
  </si>
  <si>
    <t>B1500000330</t>
  </si>
  <si>
    <t>ELECTRODOMESTICOS</t>
  </si>
  <si>
    <t>2614-01</t>
  </si>
  <si>
    <t>B1500003682</t>
  </si>
  <si>
    <t>B1500003688</t>
  </si>
  <si>
    <t>DISTRIBUIDORA ROKARY</t>
  </si>
  <si>
    <t>B1500000025</t>
  </si>
  <si>
    <t>ALIMIENTOS</t>
  </si>
  <si>
    <t>B1500000026</t>
  </si>
  <si>
    <t>B1500000199</t>
  </si>
  <si>
    <t>MATERIALES INDUSTRIALES</t>
  </si>
  <si>
    <t>B1500000818</t>
  </si>
  <si>
    <t>B1500000840</t>
  </si>
  <si>
    <t>B1500000819</t>
  </si>
  <si>
    <t>B1500000007</t>
  </si>
  <si>
    <t>SUPER TIENDA LA ALEGRIA</t>
  </si>
  <si>
    <t>B1500000043</t>
  </si>
  <si>
    <t>MERCAPAPEL.</t>
  </si>
  <si>
    <t>B1500003687</t>
  </si>
  <si>
    <t>B1500000015</t>
  </si>
  <si>
    <t>UTILES VARIOS</t>
  </si>
  <si>
    <t>B1500000013</t>
  </si>
  <si>
    <t>B1500000027</t>
  </si>
  <si>
    <t>B1500000149</t>
  </si>
  <si>
    <t>ANTONIO P. HACHE</t>
  </si>
  <si>
    <t>B1500000820</t>
  </si>
  <si>
    <t>B1500000009</t>
  </si>
  <si>
    <t>SUPERTIENDA LA ALEGRIA</t>
  </si>
  <si>
    <t>B1500000842</t>
  </si>
  <si>
    <t>B1500000387</t>
  </si>
  <si>
    <t>YLUMEICO</t>
  </si>
  <si>
    <t xml:space="preserve">BORDADOS  Y UNIFORMES MARTE F                 </t>
  </si>
  <si>
    <t>PRENDA DE ESTIR</t>
  </si>
  <si>
    <t>2323-01</t>
  </si>
  <si>
    <t xml:space="preserve"> D YOBANNY MODA</t>
  </si>
  <si>
    <t>CREACIONES FLERIDA</t>
  </si>
  <si>
    <t>B1500000722</t>
  </si>
  <si>
    <t>B1500000129</t>
  </si>
  <si>
    <t>MANUEL ARSENIO URÑA</t>
  </si>
  <si>
    <t>LUBRICANTES</t>
  </si>
  <si>
    <t>PRODUCTOS ELECTRICOS</t>
  </si>
  <si>
    <t>B1500000016</t>
  </si>
  <si>
    <t>B1500000967</t>
  </si>
  <si>
    <t>B1500000032</t>
  </si>
  <si>
    <t>ALIMENTOS Y BEBIDAS</t>
  </si>
  <si>
    <t>B1500000046</t>
  </si>
  <si>
    <t>B1500000821</t>
  </si>
  <si>
    <t>B1500000008</t>
  </si>
  <si>
    <t>OTROS  EQUIPOS</t>
  </si>
  <si>
    <t>2658-01</t>
  </si>
  <si>
    <t>B1500000006</t>
  </si>
  <si>
    <t>B1500000053</t>
  </si>
  <si>
    <t>B1500000044</t>
  </si>
  <si>
    <t>UTILES DE OFICINA</t>
  </si>
  <si>
    <t>B1500000051</t>
  </si>
  <si>
    <t>PAREDES RIVAS Y ASOCIADOS</t>
  </si>
  <si>
    <t>B1500000021</t>
  </si>
  <si>
    <t>METALES</t>
  </si>
  <si>
    <t>B1500000447</t>
  </si>
  <si>
    <t>EQUIPOS COMPUTACIONAL</t>
  </si>
  <si>
    <t>B1500000444</t>
  </si>
  <si>
    <t>B1500000734</t>
  </si>
  <si>
    <t>B1500001038</t>
  </si>
  <si>
    <t>B1500001636</t>
  </si>
  <si>
    <t>B1500000183</t>
  </si>
  <si>
    <t>MADERAS Y A FINES</t>
  </si>
  <si>
    <t>B1500000416</t>
  </si>
  <si>
    <t>A IR COMPUTER ROUP</t>
  </si>
  <si>
    <t>B1500001040</t>
  </si>
  <si>
    <t>B1500000901</t>
  </si>
  <si>
    <t>PRENDA DE VESTIR</t>
  </si>
  <si>
    <t>TOTAL CUENTA A PAGAR JULIO 2018</t>
  </si>
  <si>
    <t>RELACION DE FACTURAS PENDIENTES DE PAGO AL 30 DE JUNIO DEL 2018</t>
  </si>
  <si>
    <t>GERENCIA REGIONAL NORTE</t>
  </si>
</sst>
</file>

<file path=xl/styles.xml><?xml version="1.0" encoding="utf-8"?>
<styleSheet xmlns="http://schemas.openxmlformats.org/spreadsheetml/2006/main">
  <numFmts count="42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mmm\-yyyy"/>
    <numFmt numFmtId="195" formatCode="[$-1C0A]dddd\,\ dd&quot; de &quot;mmmm&quot; de &quot;yyyy"/>
    <numFmt numFmtId="196" formatCode="[$-1C0A]hh:mm:ss\ AM/PM"/>
    <numFmt numFmtId="197" formatCode="&quot;RD$&quot;#,##0.00"/>
  </numFmts>
  <fonts count="5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Arial"/>
      <family val="2"/>
    </font>
    <font>
      <b/>
      <i/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Arial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8"/>
      <name val="Arial"/>
      <family val="2"/>
    </font>
    <font>
      <sz val="12"/>
      <color indexed="8"/>
      <name val="Infotep2"/>
      <family val="2"/>
    </font>
    <font>
      <b/>
      <sz val="12"/>
      <color indexed="8"/>
      <name val="Infotep2"/>
      <family val="2"/>
    </font>
    <font>
      <sz val="12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Infotep2"/>
      <family val="2"/>
    </font>
    <font>
      <b/>
      <sz val="12"/>
      <color theme="1"/>
      <name val="Infotep2"/>
      <family val="2"/>
    </font>
    <font>
      <sz val="12"/>
      <color theme="4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4" fontId="0" fillId="33" borderId="0" xfId="0" applyNumberFormat="1" applyFill="1" applyAlignment="1">
      <alignment horizontal="right" vertical="center"/>
    </xf>
    <xf numFmtId="14" fontId="49" fillId="0" borderId="10" xfId="0" applyNumberFormat="1" applyFont="1" applyBorder="1" applyAlignment="1">
      <alignment horizontal="right"/>
    </xf>
    <xf numFmtId="0" fontId="49" fillId="0" borderId="10" xfId="0" applyFont="1" applyFill="1" applyBorder="1" applyAlignment="1">
      <alignment horizontal="left"/>
    </xf>
    <xf numFmtId="0" fontId="49" fillId="0" borderId="10" xfId="0" applyFont="1" applyFill="1" applyBorder="1" applyAlignment="1">
      <alignment/>
    </xf>
    <xf numFmtId="0" fontId="49" fillId="0" borderId="10" xfId="0" applyFont="1" applyBorder="1" applyAlignment="1">
      <alignment/>
    </xf>
    <xf numFmtId="4" fontId="49" fillId="0" borderId="10" xfId="51" applyNumberFormat="1" applyFont="1" applyFill="1" applyBorder="1" applyAlignment="1">
      <alignment horizontal="right"/>
    </xf>
    <xf numFmtId="14" fontId="49" fillId="0" borderId="10" xfId="0" applyNumberFormat="1" applyFont="1" applyBorder="1" applyAlignment="1">
      <alignment/>
    </xf>
    <xf numFmtId="14" fontId="49" fillId="0" borderId="10" xfId="0" applyNumberFormat="1" applyFont="1" applyFill="1" applyBorder="1" applyAlignment="1">
      <alignment/>
    </xf>
    <xf numFmtId="4" fontId="49" fillId="0" borderId="10" xfId="0" applyNumberFormat="1" applyFont="1" applyFill="1" applyBorder="1" applyAlignment="1">
      <alignment/>
    </xf>
    <xf numFmtId="0" fontId="7" fillId="33" borderId="0" xfId="0" applyFont="1" applyFill="1" applyAlignment="1">
      <alignment vertical="center"/>
    </xf>
    <xf numFmtId="4" fontId="7" fillId="33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horizontal="right"/>
    </xf>
    <xf numFmtId="0" fontId="7" fillId="33" borderId="0" xfId="0" applyFont="1" applyFill="1" applyAlignment="1">
      <alignment horizontal="center" vertical="center"/>
    </xf>
    <xf numFmtId="0" fontId="27" fillId="0" borderId="10" xfId="0" applyFont="1" applyBorder="1" applyAlignment="1">
      <alignment/>
    </xf>
    <xf numFmtId="0" fontId="7" fillId="0" borderId="0" xfId="0" applyFont="1" applyAlignment="1">
      <alignment vertical="center"/>
    </xf>
    <xf numFmtId="0" fontId="49" fillId="0" borderId="10" xfId="0" applyNumberFormat="1" applyFont="1" applyFill="1" applyBorder="1" applyAlignment="1">
      <alignment horizontal="left"/>
    </xf>
    <xf numFmtId="0" fontId="49" fillId="33" borderId="10" xfId="0" applyNumberFormat="1" applyFont="1" applyFill="1" applyBorder="1" applyAlignment="1">
      <alignment horizontal="left"/>
    </xf>
    <xf numFmtId="0" fontId="49" fillId="0" borderId="10" xfId="49" applyNumberFormat="1" applyFont="1" applyFill="1" applyBorder="1" applyAlignment="1">
      <alignment horizontal="left"/>
    </xf>
    <xf numFmtId="0" fontId="0" fillId="33" borderId="0" xfId="0" applyFill="1" applyAlignment="1">
      <alignment horizontal="center" vertical="center"/>
    </xf>
    <xf numFmtId="14" fontId="49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34" borderId="11" xfId="0" applyFont="1" applyFill="1" applyBorder="1" applyAlignment="1">
      <alignment horizontal="center" wrapText="1"/>
    </xf>
    <xf numFmtId="0" fontId="8" fillId="34" borderId="11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 wrapText="1"/>
    </xf>
    <xf numFmtId="4" fontId="8" fillId="34" borderId="11" xfId="0" applyNumberFormat="1" applyFont="1" applyFill="1" applyBorder="1" applyAlignment="1">
      <alignment horizontal="center" wrapText="1"/>
    </xf>
    <xf numFmtId="14" fontId="49" fillId="0" borderId="13" xfId="0" applyNumberFormat="1" applyFont="1" applyBorder="1" applyAlignment="1">
      <alignment horizontal="center"/>
    </xf>
    <xf numFmtId="0" fontId="49" fillId="0" borderId="13" xfId="49" applyNumberFormat="1" applyFont="1" applyFill="1" applyBorder="1" applyAlignment="1">
      <alignment horizontal="left"/>
    </xf>
    <xf numFmtId="0" fontId="49" fillId="0" borderId="13" xfId="0" applyFont="1" applyFill="1" applyBorder="1" applyAlignment="1">
      <alignment/>
    </xf>
    <xf numFmtId="0" fontId="49" fillId="0" borderId="13" xfId="0" applyFont="1" applyBorder="1" applyAlignment="1">
      <alignment/>
    </xf>
    <xf numFmtId="4" fontId="49" fillId="0" borderId="13" xfId="51" applyNumberFormat="1" applyFont="1" applyFill="1" applyBorder="1" applyAlignment="1">
      <alignment horizontal="right"/>
    </xf>
    <xf numFmtId="14" fontId="49" fillId="0" borderId="13" xfId="0" applyNumberFormat="1" applyFont="1" applyFill="1" applyBorder="1" applyAlignment="1">
      <alignment/>
    </xf>
    <xf numFmtId="14" fontId="49" fillId="0" borderId="0" xfId="0" applyNumberFormat="1" applyFont="1" applyBorder="1" applyAlignment="1">
      <alignment horizontal="center"/>
    </xf>
    <xf numFmtId="14" fontId="49" fillId="0" borderId="0" xfId="0" applyNumberFormat="1" applyFont="1" applyFill="1" applyBorder="1" applyAlignment="1">
      <alignment horizontal="center"/>
    </xf>
    <xf numFmtId="0" fontId="50" fillId="0" borderId="0" xfId="0" applyFont="1" applyFill="1" applyBorder="1" applyAlignment="1">
      <alignment vertical="center"/>
    </xf>
    <xf numFmtId="4" fontId="50" fillId="0" borderId="0" xfId="0" applyNumberFormat="1" applyFont="1" applyFill="1" applyBorder="1" applyAlignment="1">
      <alignment horizontal="right" vertical="center"/>
    </xf>
    <xf numFmtId="0" fontId="49" fillId="0" borderId="0" xfId="0" applyFont="1" applyBorder="1" applyAlignment="1">
      <alignment horizontal="left"/>
    </xf>
    <xf numFmtId="0" fontId="51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52" fillId="0" borderId="0" xfId="0" applyFont="1" applyBorder="1" applyAlignment="1">
      <alignment/>
    </xf>
    <xf numFmtId="14" fontId="49" fillId="35" borderId="14" xfId="0" applyNumberFormat="1" applyFont="1" applyFill="1" applyBorder="1" applyAlignment="1">
      <alignment horizontal="center"/>
    </xf>
    <xf numFmtId="0" fontId="53" fillId="35" borderId="15" xfId="49" applyNumberFormat="1" applyFont="1" applyFill="1" applyBorder="1" applyAlignment="1">
      <alignment horizontal="left"/>
    </xf>
    <xf numFmtId="0" fontId="49" fillId="35" borderId="15" xfId="0" applyFont="1" applyFill="1" applyBorder="1" applyAlignment="1">
      <alignment/>
    </xf>
    <xf numFmtId="0" fontId="54" fillId="35" borderId="15" xfId="0" applyFont="1" applyFill="1" applyBorder="1" applyAlignment="1">
      <alignment/>
    </xf>
    <xf numFmtId="4" fontId="54" fillId="35" borderId="15" xfId="51" applyNumberFormat="1" applyFont="1" applyFill="1" applyBorder="1" applyAlignment="1">
      <alignment horizontal="right"/>
    </xf>
    <xf numFmtId="14" fontId="49" fillId="35" borderId="16" xfId="0" applyNumberFormat="1" applyFont="1" applyFill="1" applyBorder="1" applyAlignment="1">
      <alignment/>
    </xf>
    <xf numFmtId="0" fontId="5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6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695325</xdr:colOff>
      <xdr:row>3</xdr:row>
      <xdr:rowOff>38100</xdr:rowOff>
    </xdr:from>
    <xdr:to>
      <xdr:col>4</xdr:col>
      <xdr:colOff>1381125</xdr:colOff>
      <xdr:row>7</xdr:row>
      <xdr:rowOff>104775</xdr:rowOff>
    </xdr:to>
    <xdr:pic>
      <xdr:nvPicPr>
        <xdr:cNvPr id="1" name="Imagen 2" descr="ESCUDO NACIONAL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3700" y="523875"/>
          <a:ext cx="68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552450</xdr:colOff>
      <xdr:row>6</xdr:row>
      <xdr:rowOff>104775</xdr:rowOff>
    </xdr:from>
    <xdr:to>
      <xdr:col>2</xdr:col>
      <xdr:colOff>742950</xdr:colOff>
      <xdr:row>12</xdr:row>
      <xdr:rowOff>171450</xdr:rowOff>
    </xdr:to>
    <xdr:pic>
      <xdr:nvPicPr>
        <xdr:cNvPr id="2" name="Picture 5" descr="http://intranet.infotep.gov.do/intranet/images/logo_infotepIS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2050" y="1133475"/>
          <a:ext cx="15144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tabSelected="1" zoomScale="70" zoomScaleNormal="70" zoomScaleSheetLayoutView="70" zoomScalePageLayoutView="0" workbookViewId="0" topLeftCell="A1">
      <selection activeCell="H116" sqref="H116"/>
    </sheetView>
  </sheetViews>
  <sheetFormatPr defaultColWidth="9.140625" defaultRowHeight="12.75"/>
  <cols>
    <col min="1" max="1" width="9.140625" style="4" customWidth="1"/>
    <col min="2" max="2" width="19.8515625" style="27" customWidth="1"/>
    <col min="3" max="3" width="28.57421875" style="1" customWidth="1"/>
    <col min="4" max="4" width="33.140625" style="1" customWidth="1"/>
    <col min="5" max="5" width="49.8515625" style="1" customWidth="1"/>
    <col min="6" max="6" width="17.7109375" style="1" customWidth="1"/>
    <col min="7" max="7" width="19.7109375" style="5" customWidth="1"/>
    <col min="8" max="8" width="27.8515625" style="4" customWidth="1"/>
    <col min="9" max="16384" width="9.140625" style="1" customWidth="1"/>
  </cols>
  <sheetData>
    <row r="1" spans="2:7" s="4" customFormat="1" ht="12.75">
      <c r="B1" s="24"/>
      <c r="G1"/>
    </row>
    <row r="2" spans="2:7" s="4" customFormat="1" ht="12.75">
      <c r="B2" s="24"/>
      <c r="G2"/>
    </row>
    <row r="3" spans="2:7" s="4" customFormat="1" ht="12.75">
      <c r="B3" s="24"/>
      <c r="G3" s="5"/>
    </row>
    <row r="4" spans="2:7" s="4" customFormat="1" ht="12.75">
      <c r="B4" s="24"/>
      <c r="G4" s="5"/>
    </row>
    <row r="5" spans="2:9" s="4" customFormat="1" ht="15">
      <c r="B5" s="18"/>
      <c r="C5" s="14"/>
      <c r="D5" s="14"/>
      <c r="E5" s="14"/>
      <c r="F5" s="14"/>
      <c r="G5" s="15"/>
      <c r="H5" s="14"/>
      <c r="I5" s="14"/>
    </row>
    <row r="6" spans="2:9" s="4" customFormat="1" ht="15">
      <c r="B6" s="18"/>
      <c r="C6" s="14"/>
      <c r="D6" s="14"/>
      <c r="E6" s="14"/>
      <c r="F6" s="14"/>
      <c r="G6" s="15"/>
      <c r="H6" s="14"/>
      <c r="I6" s="14"/>
    </row>
    <row r="7" spans="2:9" s="4" customFormat="1" ht="15">
      <c r="B7" s="18"/>
      <c r="C7" s="14"/>
      <c r="D7" s="14"/>
      <c r="E7" s="14"/>
      <c r="F7" s="14"/>
      <c r="G7" s="15"/>
      <c r="H7" s="14"/>
      <c r="I7" s="14"/>
    </row>
    <row r="8" spans="2:9" s="4" customFormat="1" ht="15">
      <c r="B8" s="59" t="s">
        <v>2</v>
      </c>
      <c r="C8" s="59"/>
      <c r="D8" s="59"/>
      <c r="E8" s="59"/>
      <c r="F8" s="59"/>
      <c r="G8" s="59"/>
      <c r="H8" s="59"/>
      <c r="I8" s="14"/>
    </row>
    <row r="9" spans="2:9" s="4" customFormat="1" ht="15">
      <c r="B9" s="59"/>
      <c r="C9" s="59"/>
      <c r="D9" s="59"/>
      <c r="E9" s="59"/>
      <c r="F9" s="59"/>
      <c r="G9" s="59"/>
      <c r="H9" s="59"/>
      <c r="I9" s="14"/>
    </row>
    <row r="10" spans="2:9" s="4" customFormat="1" ht="15.75">
      <c r="B10" s="59" t="s">
        <v>3</v>
      </c>
      <c r="C10" s="59"/>
      <c r="D10" s="59"/>
      <c r="E10" s="59"/>
      <c r="F10" s="59"/>
      <c r="G10" s="59"/>
      <c r="H10" s="59"/>
      <c r="I10" s="14"/>
    </row>
    <row r="11" spans="2:9" s="4" customFormat="1" ht="18.75">
      <c r="B11" s="60" t="s">
        <v>4</v>
      </c>
      <c r="C11" s="60"/>
      <c r="D11" s="60"/>
      <c r="E11" s="60"/>
      <c r="F11" s="60"/>
      <c r="G11" s="60"/>
      <c r="H11" s="60"/>
      <c r="I11" s="14"/>
    </row>
    <row r="12" spans="2:9" s="4" customFormat="1" ht="15.75">
      <c r="B12" s="58" t="s">
        <v>5</v>
      </c>
      <c r="C12" s="58"/>
      <c r="D12" s="58"/>
      <c r="E12" s="58"/>
      <c r="F12" s="58"/>
      <c r="G12" s="58"/>
      <c r="H12" s="58"/>
      <c r="I12" s="14"/>
    </row>
    <row r="13" spans="2:9" s="4" customFormat="1" ht="15.75">
      <c r="B13" s="58" t="s">
        <v>167</v>
      </c>
      <c r="C13" s="58"/>
      <c r="D13" s="58"/>
      <c r="E13" s="58"/>
      <c r="F13" s="58"/>
      <c r="G13" s="58"/>
      <c r="H13" s="58"/>
      <c r="I13" s="14"/>
    </row>
    <row r="14" spans="2:9" s="4" customFormat="1" ht="15.75">
      <c r="B14" s="58" t="s">
        <v>168</v>
      </c>
      <c r="C14" s="58"/>
      <c r="D14" s="58"/>
      <c r="E14" s="58"/>
      <c r="F14" s="58"/>
      <c r="G14" s="58"/>
      <c r="H14" s="58"/>
      <c r="I14" s="14"/>
    </row>
    <row r="15" spans="2:9" s="4" customFormat="1" ht="15.75">
      <c r="B15" s="16"/>
      <c r="C15" s="16"/>
      <c r="D15" s="16"/>
      <c r="E15" s="16"/>
      <c r="F15" s="16"/>
      <c r="G15" s="17"/>
      <c r="H15" s="16"/>
      <c r="I15" s="14"/>
    </row>
    <row r="16" spans="2:9" s="4" customFormat="1" ht="16.5" thickBot="1">
      <c r="B16" s="16"/>
      <c r="C16" s="16"/>
      <c r="D16" s="16"/>
      <c r="E16" s="16"/>
      <c r="F16" s="16"/>
      <c r="G16" s="17"/>
      <c r="H16" s="16"/>
      <c r="I16" s="14"/>
    </row>
    <row r="17" spans="2:9" s="4" customFormat="1" ht="39" customHeight="1" thickBot="1">
      <c r="B17" s="28" t="s">
        <v>6</v>
      </c>
      <c r="C17" s="28" t="s">
        <v>7</v>
      </c>
      <c r="D17" s="29" t="s">
        <v>8</v>
      </c>
      <c r="E17" s="29" t="s">
        <v>0</v>
      </c>
      <c r="F17" s="30" t="s">
        <v>9</v>
      </c>
      <c r="G17" s="31" t="s">
        <v>1</v>
      </c>
      <c r="H17" s="28" t="s">
        <v>10</v>
      </c>
      <c r="I17" s="14"/>
    </row>
    <row r="18" spans="2:9" s="3" customFormat="1" ht="31.5" customHeight="1" thickTop="1">
      <c r="B18" s="25">
        <v>43255</v>
      </c>
      <c r="C18" s="7" t="s">
        <v>40</v>
      </c>
      <c r="D18" s="8" t="s">
        <v>41</v>
      </c>
      <c r="E18" s="9" t="s">
        <v>31</v>
      </c>
      <c r="F18" s="8" t="s">
        <v>32</v>
      </c>
      <c r="G18" s="10">
        <v>13293</v>
      </c>
      <c r="H18" s="11">
        <v>43285</v>
      </c>
      <c r="I18" s="18"/>
    </row>
    <row r="19" spans="2:9" s="2" customFormat="1" ht="36.75" customHeight="1">
      <c r="B19" s="25">
        <v>43252</v>
      </c>
      <c r="C19" s="7" t="s">
        <v>42</v>
      </c>
      <c r="D19" s="8" t="s">
        <v>43</v>
      </c>
      <c r="E19" s="9" t="s">
        <v>66</v>
      </c>
      <c r="F19" s="8" t="s">
        <v>67</v>
      </c>
      <c r="G19" s="10">
        <v>3783.29</v>
      </c>
      <c r="H19" s="11">
        <v>43282</v>
      </c>
      <c r="I19" s="14"/>
    </row>
    <row r="20" spans="2:9" s="2" customFormat="1" ht="30.75" customHeight="1">
      <c r="B20" s="25">
        <v>43252</v>
      </c>
      <c r="C20" s="7" t="s">
        <v>44</v>
      </c>
      <c r="D20" s="8" t="s">
        <v>45</v>
      </c>
      <c r="E20" s="9" t="s">
        <v>38</v>
      </c>
      <c r="F20" s="8" t="s">
        <v>33</v>
      </c>
      <c r="G20" s="10">
        <v>8779.2</v>
      </c>
      <c r="H20" s="11">
        <v>43282</v>
      </c>
      <c r="I20" s="14"/>
    </row>
    <row r="21" spans="2:9" s="2" customFormat="1" ht="34.5" customHeight="1">
      <c r="B21" s="25">
        <v>43255</v>
      </c>
      <c r="C21" s="7" t="s">
        <v>46</v>
      </c>
      <c r="D21" s="8" t="s">
        <v>41</v>
      </c>
      <c r="E21" s="9" t="s">
        <v>31</v>
      </c>
      <c r="F21" s="8" t="s">
        <v>32</v>
      </c>
      <c r="G21" s="10">
        <v>19627</v>
      </c>
      <c r="H21" s="11">
        <v>43285</v>
      </c>
      <c r="I21" s="14"/>
    </row>
    <row r="22" spans="2:9" s="2" customFormat="1" ht="29.25" customHeight="1">
      <c r="B22" s="25">
        <v>43253</v>
      </c>
      <c r="C22" s="7" t="s">
        <v>47</v>
      </c>
      <c r="D22" s="8" t="s">
        <v>48</v>
      </c>
      <c r="E22" s="9" t="s">
        <v>23</v>
      </c>
      <c r="F22" s="8" t="s">
        <v>24</v>
      </c>
      <c r="G22" s="10">
        <v>658</v>
      </c>
      <c r="H22" s="11">
        <v>43283</v>
      </c>
      <c r="I22" s="14"/>
    </row>
    <row r="23" spans="2:9" s="2" customFormat="1" ht="25.5" customHeight="1">
      <c r="B23" s="25">
        <v>43252</v>
      </c>
      <c r="C23" s="7" t="s">
        <v>49</v>
      </c>
      <c r="D23" s="8" t="s">
        <v>50</v>
      </c>
      <c r="E23" s="9" t="s">
        <v>68</v>
      </c>
      <c r="F23" s="8" t="s">
        <v>18</v>
      </c>
      <c r="G23" s="10">
        <v>70547.52</v>
      </c>
      <c r="H23" s="11">
        <v>43282</v>
      </c>
      <c r="I23" s="14"/>
    </row>
    <row r="24" spans="2:9" s="2" customFormat="1" ht="24.75" customHeight="1">
      <c r="B24" s="25">
        <v>43255</v>
      </c>
      <c r="C24" s="7" t="s">
        <v>51</v>
      </c>
      <c r="D24" s="8" t="s">
        <v>52</v>
      </c>
      <c r="E24" s="9" t="s">
        <v>69</v>
      </c>
      <c r="F24" s="8" t="s">
        <v>70</v>
      </c>
      <c r="G24" s="10">
        <v>47900.02</v>
      </c>
      <c r="H24" s="11">
        <v>43285</v>
      </c>
      <c r="I24" s="14"/>
    </row>
    <row r="25" spans="2:9" s="4" customFormat="1" ht="27.75" customHeight="1">
      <c r="B25" s="25">
        <v>43255</v>
      </c>
      <c r="C25" s="7" t="s">
        <v>53</v>
      </c>
      <c r="D25" s="8" t="s">
        <v>54</v>
      </c>
      <c r="E25" s="9" t="s">
        <v>31</v>
      </c>
      <c r="F25" s="8" t="s">
        <v>32</v>
      </c>
      <c r="G25" s="10">
        <v>20290</v>
      </c>
      <c r="H25" s="11">
        <v>43285</v>
      </c>
      <c r="I25" s="14"/>
    </row>
    <row r="26" spans="2:9" s="4" customFormat="1" ht="23.25" customHeight="1">
      <c r="B26" s="25">
        <v>43256</v>
      </c>
      <c r="C26" s="7" t="s">
        <v>40</v>
      </c>
      <c r="D26" s="8" t="s">
        <v>55</v>
      </c>
      <c r="E26" s="19" t="s">
        <v>71</v>
      </c>
      <c r="F26" s="8" t="s">
        <v>36</v>
      </c>
      <c r="G26" s="10">
        <v>15711.7</v>
      </c>
      <c r="H26" s="11">
        <v>43286</v>
      </c>
      <c r="I26" s="14"/>
    </row>
    <row r="27" spans="2:9" s="4" customFormat="1" ht="29.25" customHeight="1">
      <c r="B27" s="25">
        <v>43255</v>
      </c>
      <c r="C27" s="7" t="s">
        <v>56</v>
      </c>
      <c r="D27" s="8" t="s">
        <v>57</v>
      </c>
      <c r="E27" s="19" t="s">
        <v>71</v>
      </c>
      <c r="F27" s="8" t="s">
        <v>36</v>
      </c>
      <c r="G27" s="10">
        <v>37805.25</v>
      </c>
      <c r="H27" s="11">
        <v>43285</v>
      </c>
      <c r="I27" s="14"/>
    </row>
    <row r="28" spans="2:9" s="4" customFormat="1" ht="24" customHeight="1">
      <c r="B28" s="25">
        <v>43257</v>
      </c>
      <c r="C28" s="7" t="s">
        <v>58</v>
      </c>
      <c r="D28" s="8" t="s">
        <v>48</v>
      </c>
      <c r="E28" s="9" t="s">
        <v>21</v>
      </c>
      <c r="F28" s="8" t="s">
        <v>22</v>
      </c>
      <c r="G28" s="10">
        <v>64536.5</v>
      </c>
      <c r="H28" s="11">
        <v>43287</v>
      </c>
      <c r="I28" s="14"/>
    </row>
    <row r="29" spans="2:9" s="4" customFormat="1" ht="26.25" customHeight="1">
      <c r="B29" s="25">
        <v>43257</v>
      </c>
      <c r="C29" s="7" t="s">
        <v>59</v>
      </c>
      <c r="D29" s="8" t="s">
        <v>48</v>
      </c>
      <c r="E29" s="9" t="s">
        <v>21</v>
      </c>
      <c r="F29" s="8" t="s">
        <v>22</v>
      </c>
      <c r="G29" s="10">
        <v>43065</v>
      </c>
      <c r="H29" s="11">
        <v>43287</v>
      </c>
      <c r="I29" s="14"/>
    </row>
    <row r="30" spans="2:9" s="4" customFormat="1" ht="29.25" customHeight="1">
      <c r="B30" s="25">
        <v>43252</v>
      </c>
      <c r="C30" s="7" t="s">
        <v>60</v>
      </c>
      <c r="D30" s="8" t="s">
        <v>61</v>
      </c>
      <c r="E30" s="9" t="s">
        <v>26</v>
      </c>
      <c r="F30" s="8" t="s">
        <v>27</v>
      </c>
      <c r="G30" s="10">
        <v>71736.02</v>
      </c>
      <c r="H30" s="11">
        <v>43282</v>
      </c>
      <c r="I30" s="14"/>
    </row>
    <row r="31" spans="2:9" s="4" customFormat="1" ht="29.25" customHeight="1">
      <c r="B31" s="25">
        <v>43258</v>
      </c>
      <c r="C31" s="7" t="s">
        <v>56</v>
      </c>
      <c r="D31" s="8" t="s">
        <v>62</v>
      </c>
      <c r="E31" s="9" t="s">
        <v>38</v>
      </c>
      <c r="F31" s="8" t="s">
        <v>33</v>
      </c>
      <c r="G31" s="10">
        <v>127452.97</v>
      </c>
      <c r="H31" s="11">
        <v>43288</v>
      </c>
      <c r="I31" s="14"/>
    </row>
    <row r="32" spans="2:9" s="4" customFormat="1" ht="29.25" customHeight="1">
      <c r="B32" s="25">
        <v>43259</v>
      </c>
      <c r="C32" s="7" t="s">
        <v>51</v>
      </c>
      <c r="D32" s="8" t="s">
        <v>62</v>
      </c>
      <c r="E32" s="9" t="s">
        <v>38</v>
      </c>
      <c r="F32" s="8" t="s">
        <v>33</v>
      </c>
      <c r="G32" s="10">
        <v>120358.11</v>
      </c>
      <c r="H32" s="11">
        <v>43289</v>
      </c>
      <c r="I32" s="14"/>
    </row>
    <row r="33" spans="2:9" s="4" customFormat="1" ht="24" customHeight="1">
      <c r="B33" s="25">
        <v>43255</v>
      </c>
      <c r="C33" s="7" t="s">
        <v>44</v>
      </c>
      <c r="D33" s="8" t="s">
        <v>57</v>
      </c>
      <c r="E33" s="19" t="s">
        <v>71</v>
      </c>
      <c r="F33" s="8" t="s">
        <v>36</v>
      </c>
      <c r="G33" s="10">
        <v>51245.56</v>
      </c>
      <c r="H33" s="11">
        <v>43285</v>
      </c>
      <c r="I33" s="14"/>
    </row>
    <row r="34" spans="2:9" s="4" customFormat="1" ht="24" customHeight="1">
      <c r="B34" s="25">
        <v>43257</v>
      </c>
      <c r="C34" s="7" t="s">
        <v>63</v>
      </c>
      <c r="D34" s="8" t="s">
        <v>64</v>
      </c>
      <c r="E34" s="9" t="s">
        <v>65</v>
      </c>
      <c r="F34" s="8" t="s">
        <v>35</v>
      </c>
      <c r="G34" s="10">
        <v>24066</v>
      </c>
      <c r="H34" s="11">
        <v>43287</v>
      </c>
      <c r="I34" s="14"/>
    </row>
    <row r="35" spans="2:9" s="4" customFormat="1" ht="24" customHeight="1">
      <c r="B35" s="25">
        <v>43260</v>
      </c>
      <c r="C35" s="7" t="s">
        <v>72</v>
      </c>
      <c r="D35" s="8" t="s">
        <v>73</v>
      </c>
      <c r="E35" s="9" t="s">
        <v>74</v>
      </c>
      <c r="F35" s="8" t="s">
        <v>75</v>
      </c>
      <c r="G35" s="10">
        <v>33565</v>
      </c>
      <c r="H35" s="11">
        <v>43290</v>
      </c>
      <c r="I35" s="14"/>
    </row>
    <row r="36" spans="2:9" s="4" customFormat="1" ht="24" customHeight="1">
      <c r="B36" s="25">
        <v>43263</v>
      </c>
      <c r="C36" s="7" t="s">
        <v>63</v>
      </c>
      <c r="D36" s="8" t="s">
        <v>52</v>
      </c>
      <c r="E36" s="9" t="s">
        <v>76</v>
      </c>
      <c r="F36" s="8" t="s">
        <v>77</v>
      </c>
      <c r="G36" s="10">
        <v>5130</v>
      </c>
      <c r="H36" s="11">
        <v>43293</v>
      </c>
      <c r="I36" s="14"/>
    </row>
    <row r="37" spans="1:9" ht="24" customHeight="1">
      <c r="A37" s="1"/>
      <c r="B37" s="25">
        <v>43262</v>
      </c>
      <c r="C37" s="7" t="s">
        <v>78</v>
      </c>
      <c r="D37" s="8" t="s">
        <v>79</v>
      </c>
      <c r="E37" s="9" t="s">
        <v>26</v>
      </c>
      <c r="F37" s="8" t="s">
        <v>27</v>
      </c>
      <c r="G37" s="10">
        <v>27073.92</v>
      </c>
      <c r="H37" s="11">
        <v>43292</v>
      </c>
      <c r="I37" s="20"/>
    </row>
    <row r="38" spans="1:9" ht="24" customHeight="1">
      <c r="A38" s="1"/>
      <c r="B38" s="25">
        <v>43262</v>
      </c>
      <c r="C38" s="7" t="s">
        <v>80</v>
      </c>
      <c r="D38" s="8" t="s">
        <v>52</v>
      </c>
      <c r="E38" s="9" t="s">
        <v>38</v>
      </c>
      <c r="F38" s="8" t="s">
        <v>33</v>
      </c>
      <c r="G38" s="10">
        <v>17449.99</v>
      </c>
      <c r="H38" s="6">
        <v>43292</v>
      </c>
      <c r="I38" s="20"/>
    </row>
    <row r="39" spans="1:9" ht="24" customHeight="1">
      <c r="A39" s="1"/>
      <c r="B39" s="25">
        <v>43263</v>
      </c>
      <c r="C39" s="21" t="s">
        <v>56</v>
      </c>
      <c r="D39" s="8" t="s">
        <v>81</v>
      </c>
      <c r="E39" s="9" t="s">
        <v>82</v>
      </c>
      <c r="F39" s="8" t="s">
        <v>83</v>
      </c>
      <c r="G39" s="10">
        <v>249983</v>
      </c>
      <c r="H39" s="6">
        <v>43293</v>
      </c>
      <c r="I39" s="20"/>
    </row>
    <row r="40" spans="1:9" ht="24" customHeight="1">
      <c r="A40" s="1"/>
      <c r="B40" s="25">
        <v>43260</v>
      </c>
      <c r="C40" s="21" t="s">
        <v>84</v>
      </c>
      <c r="D40" s="8" t="s">
        <v>50</v>
      </c>
      <c r="E40" s="9" t="s">
        <v>82</v>
      </c>
      <c r="F40" s="8" t="s">
        <v>83</v>
      </c>
      <c r="G40" s="10">
        <v>22934.02</v>
      </c>
      <c r="H40" s="6">
        <v>43290</v>
      </c>
      <c r="I40" s="20"/>
    </row>
    <row r="41" spans="1:9" ht="24" customHeight="1">
      <c r="A41" s="1"/>
      <c r="B41" s="25">
        <v>43262</v>
      </c>
      <c r="C41" s="21" t="s">
        <v>60</v>
      </c>
      <c r="D41" s="8" t="s">
        <v>85</v>
      </c>
      <c r="E41" s="9" t="s">
        <v>115</v>
      </c>
      <c r="F41" s="8" t="s">
        <v>36</v>
      </c>
      <c r="G41" s="10">
        <v>85835</v>
      </c>
      <c r="H41" s="6">
        <v>43292</v>
      </c>
      <c r="I41" s="20"/>
    </row>
    <row r="42" spans="1:9" ht="25.5" customHeight="1">
      <c r="A42" s="1"/>
      <c r="B42" s="25">
        <v>43265</v>
      </c>
      <c r="C42" s="21" t="s">
        <v>90</v>
      </c>
      <c r="D42" s="8" t="s">
        <v>89</v>
      </c>
      <c r="E42" s="9" t="s">
        <v>21</v>
      </c>
      <c r="F42" s="8" t="s">
        <v>22</v>
      </c>
      <c r="G42" s="10">
        <v>13300</v>
      </c>
      <c r="H42" s="6">
        <v>43295</v>
      </c>
      <c r="I42" s="20"/>
    </row>
    <row r="43" spans="1:9" ht="28.5" customHeight="1">
      <c r="A43" s="1"/>
      <c r="B43" s="25">
        <v>43260</v>
      </c>
      <c r="C43" s="21" t="s">
        <v>91</v>
      </c>
      <c r="D43" s="8" t="s">
        <v>50</v>
      </c>
      <c r="E43" s="9" t="s">
        <v>82</v>
      </c>
      <c r="F43" s="8" t="s">
        <v>83</v>
      </c>
      <c r="G43" s="13">
        <v>5397.1</v>
      </c>
      <c r="H43" s="6">
        <v>43290</v>
      </c>
      <c r="I43" s="20"/>
    </row>
    <row r="44" spans="1:9" ht="24" customHeight="1">
      <c r="A44" s="1"/>
      <c r="B44" s="25">
        <v>43264</v>
      </c>
      <c r="C44" s="21" t="s">
        <v>92</v>
      </c>
      <c r="D44" s="8" t="s">
        <v>88</v>
      </c>
      <c r="E44" s="9" t="s">
        <v>93</v>
      </c>
      <c r="F44" s="8" t="s">
        <v>18</v>
      </c>
      <c r="G44" s="10">
        <v>2495.7</v>
      </c>
      <c r="H44" s="6">
        <v>43294</v>
      </c>
      <c r="I44" s="20"/>
    </row>
    <row r="45" spans="1:9" ht="24" customHeight="1">
      <c r="A45" s="1"/>
      <c r="B45" s="25">
        <v>43264</v>
      </c>
      <c r="C45" s="21" t="s">
        <v>94</v>
      </c>
      <c r="D45" s="8" t="s">
        <v>88</v>
      </c>
      <c r="E45" s="9" t="s">
        <v>29</v>
      </c>
      <c r="F45" s="8" t="s">
        <v>30</v>
      </c>
      <c r="G45" s="10">
        <v>13339.9</v>
      </c>
      <c r="H45" s="6">
        <v>43294</v>
      </c>
      <c r="I45" s="20"/>
    </row>
    <row r="46" spans="1:9" ht="33.75" customHeight="1">
      <c r="A46" s="1"/>
      <c r="B46" s="25">
        <v>43264</v>
      </c>
      <c r="C46" s="21" t="s">
        <v>95</v>
      </c>
      <c r="D46" s="8" t="s">
        <v>88</v>
      </c>
      <c r="E46" s="9" t="s">
        <v>96</v>
      </c>
      <c r="F46" s="8" t="s">
        <v>97</v>
      </c>
      <c r="G46" s="10">
        <v>42904.8</v>
      </c>
      <c r="H46" s="6">
        <v>43294</v>
      </c>
      <c r="I46" s="20"/>
    </row>
    <row r="47" spans="1:9" ht="24" customHeight="1">
      <c r="A47" s="1"/>
      <c r="B47" s="25">
        <v>43264</v>
      </c>
      <c r="C47" s="21" t="s">
        <v>98</v>
      </c>
      <c r="D47" s="8" t="s">
        <v>48</v>
      </c>
      <c r="E47" s="9" t="s">
        <v>20</v>
      </c>
      <c r="F47" s="8" t="s">
        <v>25</v>
      </c>
      <c r="G47" s="10">
        <v>10575</v>
      </c>
      <c r="H47" s="6">
        <v>43294</v>
      </c>
      <c r="I47" s="20"/>
    </row>
    <row r="48" spans="1:9" ht="34.5" customHeight="1">
      <c r="A48" s="1"/>
      <c r="B48" s="25">
        <v>43265</v>
      </c>
      <c r="C48" s="22" t="s">
        <v>99</v>
      </c>
      <c r="D48" s="8" t="s">
        <v>48</v>
      </c>
      <c r="E48" s="9" t="s">
        <v>82</v>
      </c>
      <c r="F48" s="8" t="s">
        <v>83</v>
      </c>
      <c r="G48" s="10">
        <v>28995.5</v>
      </c>
      <c r="H48" s="11">
        <v>43295</v>
      </c>
      <c r="I48" s="20"/>
    </row>
    <row r="49" spans="1:9" ht="27" customHeight="1">
      <c r="A49" s="1"/>
      <c r="B49" s="25">
        <v>43265</v>
      </c>
      <c r="C49" s="22" t="s">
        <v>116</v>
      </c>
      <c r="D49" s="8" t="s">
        <v>100</v>
      </c>
      <c r="E49" s="9" t="s">
        <v>34</v>
      </c>
      <c r="F49" s="8" t="s">
        <v>35</v>
      </c>
      <c r="G49" s="10">
        <v>63720</v>
      </c>
      <c r="H49" s="11">
        <v>43295</v>
      </c>
      <c r="I49" s="20"/>
    </row>
    <row r="50" spans="1:9" ht="19.5" customHeight="1">
      <c r="A50" s="1"/>
      <c r="B50" s="25">
        <v>43266</v>
      </c>
      <c r="C50" s="22" t="s">
        <v>51</v>
      </c>
      <c r="D50" s="8" t="s">
        <v>57</v>
      </c>
      <c r="E50" s="9" t="s">
        <v>86</v>
      </c>
      <c r="F50" s="8" t="s">
        <v>87</v>
      </c>
      <c r="G50" s="10">
        <v>9548.64</v>
      </c>
      <c r="H50" s="11">
        <v>43296</v>
      </c>
      <c r="I50" s="20"/>
    </row>
    <row r="51" spans="1:9" ht="30.75" customHeight="1">
      <c r="A51" s="1"/>
      <c r="B51" s="25">
        <v>43269</v>
      </c>
      <c r="C51" s="22" t="s">
        <v>101</v>
      </c>
      <c r="D51" s="8" t="s">
        <v>41</v>
      </c>
      <c r="E51" s="9" t="s">
        <v>102</v>
      </c>
      <c r="F51" s="8" t="s">
        <v>32</v>
      </c>
      <c r="G51" s="10">
        <v>11492</v>
      </c>
      <c r="H51" s="11">
        <v>43299</v>
      </c>
      <c r="I51" s="20"/>
    </row>
    <row r="52" spans="1:9" ht="36.75" customHeight="1">
      <c r="A52" s="1"/>
      <c r="B52" s="25">
        <v>43269</v>
      </c>
      <c r="C52" s="22" t="s">
        <v>103</v>
      </c>
      <c r="D52" s="8" t="s">
        <v>41</v>
      </c>
      <c r="E52" s="9" t="s">
        <v>102</v>
      </c>
      <c r="F52" s="8" t="s">
        <v>32</v>
      </c>
      <c r="G52" s="10">
        <v>46929</v>
      </c>
      <c r="H52" s="11">
        <v>43299</v>
      </c>
      <c r="I52" s="20"/>
    </row>
    <row r="53" spans="1:9" ht="30.75" customHeight="1">
      <c r="A53" s="1"/>
      <c r="B53" s="25">
        <v>43266</v>
      </c>
      <c r="C53" s="22" t="s">
        <v>104</v>
      </c>
      <c r="D53" s="8" t="s">
        <v>105</v>
      </c>
      <c r="E53" s="9" t="s">
        <v>82</v>
      </c>
      <c r="F53" s="8" t="s">
        <v>83</v>
      </c>
      <c r="G53" s="10">
        <v>149633.91</v>
      </c>
      <c r="H53" s="11">
        <v>43296</v>
      </c>
      <c r="I53" s="20"/>
    </row>
    <row r="54" spans="1:9" ht="29.25" customHeight="1">
      <c r="A54" s="1"/>
      <c r="B54" s="25">
        <v>43265</v>
      </c>
      <c r="C54" s="22" t="s">
        <v>106</v>
      </c>
      <c r="D54" s="8" t="s">
        <v>50</v>
      </c>
      <c r="E54" s="9" t="s">
        <v>34</v>
      </c>
      <c r="F54" s="8" t="s">
        <v>35</v>
      </c>
      <c r="G54" s="10">
        <v>17091.6</v>
      </c>
      <c r="H54" s="11">
        <v>43295</v>
      </c>
      <c r="I54" s="20"/>
    </row>
    <row r="55" spans="1:9" ht="31.5" customHeight="1">
      <c r="A55" s="1"/>
      <c r="B55" s="25">
        <v>43266</v>
      </c>
      <c r="C55" s="22" t="s">
        <v>107</v>
      </c>
      <c r="D55" s="8" t="s">
        <v>50</v>
      </c>
      <c r="E55" s="9" t="s">
        <v>21</v>
      </c>
      <c r="F55" s="8" t="s">
        <v>22</v>
      </c>
      <c r="G55" s="10">
        <v>36525.86</v>
      </c>
      <c r="H55" s="11">
        <v>43296</v>
      </c>
      <c r="I55" s="20"/>
    </row>
    <row r="56" spans="1:9" ht="24.75" customHeight="1">
      <c r="A56" s="1"/>
      <c r="B56" s="25">
        <v>43265</v>
      </c>
      <c r="C56" s="22" t="s">
        <v>108</v>
      </c>
      <c r="D56" s="8" t="s">
        <v>50</v>
      </c>
      <c r="E56" s="9" t="s">
        <v>26</v>
      </c>
      <c r="F56" s="8" t="s">
        <v>27</v>
      </c>
      <c r="G56" s="10">
        <v>33154.44</v>
      </c>
      <c r="H56" s="11">
        <v>43295</v>
      </c>
      <c r="I56" s="20"/>
    </row>
    <row r="57" spans="1:9" ht="22.5" customHeight="1">
      <c r="A57" s="1"/>
      <c r="B57" s="25">
        <v>43269</v>
      </c>
      <c r="C57" s="22" t="s">
        <v>109</v>
      </c>
      <c r="D57" s="8" t="s">
        <v>110</v>
      </c>
      <c r="E57" s="9" t="s">
        <v>21</v>
      </c>
      <c r="F57" s="8" t="s">
        <v>22</v>
      </c>
      <c r="G57" s="10">
        <v>2800</v>
      </c>
      <c r="H57" s="11">
        <v>43299</v>
      </c>
      <c r="I57" s="20"/>
    </row>
    <row r="58" spans="1:9" ht="23.25" customHeight="1">
      <c r="A58" s="1"/>
      <c r="B58" s="25">
        <v>43269</v>
      </c>
      <c r="C58" s="7" t="s">
        <v>80</v>
      </c>
      <c r="D58" s="7" t="s">
        <v>45</v>
      </c>
      <c r="E58" s="9" t="s">
        <v>38</v>
      </c>
      <c r="F58" s="8" t="s">
        <v>33</v>
      </c>
      <c r="G58" s="10">
        <v>2604.73</v>
      </c>
      <c r="H58" s="11">
        <v>43299</v>
      </c>
      <c r="I58" s="20"/>
    </row>
    <row r="59" spans="1:9" ht="21" customHeight="1">
      <c r="A59" s="1"/>
      <c r="B59" s="25">
        <v>43269</v>
      </c>
      <c r="C59" s="7" t="s">
        <v>111</v>
      </c>
      <c r="D59" s="8" t="s">
        <v>112</v>
      </c>
      <c r="E59" s="9" t="s">
        <v>28</v>
      </c>
      <c r="F59" s="8" t="s">
        <v>19</v>
      </c>
      <c r="G59" s="10">
        <v>2550</v>
      </c>
      <c r="H59" s="11">
        <v>43299</v>
      </c>
      <c r="I59" s="20"/>
    </row>
    <row r="60" spans="1:9" ht="18.75" customHeight="1">
      <c r="A60" s="1"/>
      <c r="B60" s="25">
        <v>43265</v>
      </c>
      <c r="C60" s="23" t="s">
        <v>113</v>
      </c>
      <c r="D60" s="8" t="s">
        <v>48</v>
      </c>
      <c r="E60" s="9" t="s">
        <v>82</v>
      </c>
      <c r="F60" s="8" t="s">
        <v>83</v>
      </c>
      <c r="G60" s="10">
        <v>37598</v>
      </c>
      <c r="H60" s="11">
        <v>43295</v>
      </c>
      <c r="I60" s="20"/>
    </row>
    <row r="61" spans="1:9" ht="25.5" customHeight="1">
      <c r="A61" s="1"/>
      <c r="B61" s="25">
        <v>43270</v>
      </c>
      <c r="C61" s="23" t="s">
        <v>114</v>
      </c>
      <c r="D61" s="8" t="s">
        <v>100</v>
      </c>
      <c r="E61" s="9" t="s">
        <v>34</v>
      </c>
      <c r="F61" s="8" t="s">
        <v>35</v>
      </c>
      <c r="G61" s="10">
        <v>14868</v>
      </c>
      <c r="H61" s="11">
        <v>43300</v>
      </c>
      <c r="I61" s="20"/>
    </row>
    <row r="62" spans="1:9" ht="22.5" customHeight="1">
      <c r="A62" s="1"/>
      <c r="B62" s="25">
        <v>43271</v>
      </c>
      <c r="C62" s="23" t="s">
        <v>117</v>
      </c>
      <c r="D62" s="8" t="s">
        <v>41</v>
      </c>
      <c r="E62" s="9" t="s">
        <v>31</v>
      </c>
      <c r="F62" s="8" t="s">
        <v>32</v>
      </c>
      <c r="G62" s="10">
        <v>49425</v>
      </c>
      <c r="H62" s="11">
        <v>43301</v>
      </c>
      <c r="I62" s="20"/>
    </row>
    <row r="63" spans="1:9" ht="18.75" customHeight="1">
      <c r="A63" s="1"/>
      <c r="B63" s="25">
        <v>43271</v>
      </c>
      <c r="C63" s="23" t="s">
        <v>118</v>
      </c>
      <c r="D63" s="8" t="s">
        <v>119</v>
      </c>
      <c r="E63" s="9" t="s">
        <v>82</v>
      </c>
      <c r="F63" s="8" t="s">
        <v>19</v>
      </c>
      <c r="G63" s="10">
        <v>12390</v>
      </c>
      <c r="H63" s="11">
        <v>43301</v>
      </c>
      <c r="I63" s="20"/>
    </row>
    <row r="64" spans="1:9" ht="18.75" customHeight="1">
      <c r="A64" s="1"/>
      <c r="B64" s="25">
        <v>43271</v>
      </c>
      <c r="C64" s="23" t="s">
        <v>124</v>
      </c>
      <c r="D64" s="8" t="s">
        <v>88</v>
      </c>
      <c r="E64" s="9" t="s">
        <v>28</v>
      </c>
      <c r="F64" s="8" t="s">
        <v>19</v>
      </c>
      <c r="G64" s="10">
        <v>49949.4</v>
      </c>
      <c r="H64" s="11">
        <v>43301</v>
      </c>
      <c r="I64" s="20"/>
    </row>
    <row r="65" spans="1:9" ht="24.75" customHeight="1">
      <c r="A65" s="1"/>
      <c r="B65" s="25">
        <v>43265</v>
      </c>
      <c r="C65" s="22" t="s">
        <v>120</v>
      </c>
      <c r="D65" s="8" t="s">
        <v>50</v>
      </c>
      <c r="E65" s="9" t="s">
        <v>93</v>
      </c>
      <c r="F65" s="8" t="s">
        <v>18</v>
      </c>
      <c r="G65" s="10">
        <v>3043.5</v>
      </c>
      <c r="H65" s="11">
        <v>43295</v>
      </c>
      <c r="I65" s="20"/>
    </row>
    <row r="66" spans="1:9" ht="21" customHeight="1">
      <c r="A66" s="1"/>
      <c r="B66" s="25">
        <v>43271</v>
      </c>
      <c r="C66" s="22" t="s">
        <v>121</v>
      </c>
      <c r="D66" s="8" t="s">
        <v>122</v>
      </c>
      <c r="E66" s="9" t="s">
        <v>26</v>
      </c>
      <c r="F66" s="8" t="s">
        <v>27</v>
      </c>
      <c r="G66" s="10">
        <v>17625</v>
      </c>
      <c r="H66" s="11">
        <v>43301</v>
      </c>
      <c r="I66" s="20"/>
    </row>
    <row r="67" spans="1:9" ht="21" customHeight="1">
      <c r="A67" s="1"/>
      <c r="B67" s="25">
        <v>43266</v>
      </c>
      <c r="C67" s="22" t="s">
        <v>123</v>
      </c>
      <c r="D67" s="8" t="s">
        <v>50</v>
      </c>
      <c r="E67" s="9" t="s">
        <v>93</v>
      </c>
      <c r="F67" s="8" t="s">
        <v>18</v>
      </c>
      <c r="G67" s="10">
        <v>2961.02</v>
      </c>
      <c r="H67" s="11">
        <v>43296</v>
      </c>
      <c r="I67" s="20"/>
    </row>
    <row r="68" spans="1:9" ht="22.5" customHeight="1">
      <c r="A68" s="1"/>
      <c r="B68" s="25">
        <v>43271</v>
      </c>
      <c r="C68" s="22" t="s">
        <v>124</v>
      </c>
      <c r="D68" s="8" t="s">
        <v>88</v>
      </c>
      <c r="E68" s="9" t="s">
        <v>28</v>
      </c>
      <c r="F68" s="8" t="s">
        <v>19</v>
      </c>
      <c r="G68" s="10">
        <v>49949.4</v>
      </c>
      <c r="H68" s="11">
        <v>43301</v>
      </c>
      <c r="I68" s="20"/>
    </row>
    <row r="69" spans="1:9" ht="15.75">
      <c r="A69" s="1"/>
      <c r="B69" s="25">
        <v>43270</v>
      </c>
      <c r="C69" s="22" t="s">
        <v>116</v>
      </c>
      <c r="D69" s="8" t="s">
        <v>125</v>
      </c>
      <c r="E69" s="9" t="s">
        <v>93</v>
      </c>
      <c r="F69" s="8" t="s">
        <v>18</v>
      </c>
      <c r="G69" s="10">
        <v>114424.6</v>
      </c>
      <c r="H69" s="11">
        <v>43300</v>
      </c>
      <c r="I69" s="20"/>
    </row>
    <row r="70" spans="1:9" ht="15.75">
      <c r="A70" s="1"/>
      <c r="B70" s="25">
        <v>43273</v>
      </c>
      <c r="C70" s="23" t="s">
        <v>51</v>
      </c>
      <c r="D70" s="8" t="s">
        <v>126</v>
      </c>
      <c r="E70" s="9" t="s">
        <v>165</v>
      </c>
      <c r="F70" s="8" t="s">
        <v>128</v>
      </c>
      <c r="G70" s="10">
        <v>2124</v>
      </c>
      <c r="H70" s="11">
        <v>43303</v>
      </c>
      <c r="I70" s="20"/>
    </row>
    <row r="71" spans="1:9" ht="15.75">
      <c r="A71" s="1"/>
      <c r="B71" s="25">
        <v>43276</v>
      </c>
      <c r="C71" s="23" t="s">
        <v>56</v>
      </c>
      <c r="D71" s="8" t="s">
        <v>129</v>
      </c>
      <c r="E71" s="9" t="s">
        <v>165</v>
      </c>
      <c r="F71" s="8" t="s">
        <v>128</v>
      </c>
      <c r="G71" s="10">
        <v>115640</v>
      </c>
      <c r="H71" s="11">
        <v>43306</v>
      </c>
      <c r="I71" s="20"/>
    </row>
    <row r="72" spans="1:9" ht="15.75">
      <c r="A72" s="1"/>
      <c r="B72" s="25">
        <v>43276</v>
      </c>
      <c r="C72" s="23" t="s">
        <v>80</v>
      </c>
      <c r="D72" s="8" t="s">
        <v>129</v>
      </c>
      <c r="E72" s="9" t="s">
        <v>127</v>
      </c>
      <c r="F72" s="8" t="s">
        <v>128</v>
      </c>
      <c r="G72" s="10">
        <v>16284</v>
      </c>
      <c r="H72" s="11">
        <v>43306</v>
      </c>
      <c r="I72" s="20"/>
    </row>
    <row r="73" spans="1:9" ht="15.75" customHeight="1">
      <c r="A73" s="1"/>
      <c r="B73" s="25">
        <v>43272</v>
      </c>
      <c r="C73" s="23" t="s">
        <v>44</v>
      </c>
      <c r="D73" s="8" t="s">
        <v>130</v>
      </c>
      <c r="E73" s="9" t="s">
        <v>38</v>
      </c>
      <c r="F73" s="8" t="s">
        <v>33</v>
      </c>
      <c r="G73" s="10">
        <v>21358</v>
      </c>
      <c r="H73" s="11">
        <v>43302</v>
      </c>
      <c r="I73" s="20"/>
    </row>
    <row r="74" spans="1:9" ht="15.75">
      <c r="A74" s="1"/>
      <c r="B74" s="25">
        <v>43272</v>
      </c>
      <c r="C74" s="23" t="s">
        <v>131</v>
      </c>
      <c r="D74" s="8" t="s">
        <v>54</v>
      </c>
      <c r="E74" s="9" t="s">
        <v>34</v>
      </c>
      <c r="F74" s="8" t="s">
        <v>35</v>
      </c>
      <c r="G74" s="10">
        <v>2358</v>
      </c>
      <c r="H74" s="11">
        <v>43302</v>
      </c>
      <c r="I74" s="20"/>
    </row>
    <row r="75" spans="1:9" ht="15.75">
      <c r="A75" s="1"/>
      <c r="B75" s="25">
        <v>43273</v>
      </c>
      <c r="C75" s="23" t="s">
        <v>132</v>
      </c>
      <c r="D75" s="8" t="s">
        <v>133</v>
      </c>
      <c r="E75" s="9" t="s">
        <v>134</v>
      </c>
      <c r="F75" s="8" t="s">
        <v>37</v>
      </c>
      <c r="G75" s="10">
        <v>33464.8</v>
      </c>
      <c r="H75" s="11">
        <v>43303</v>
      </c>
      <c r="I75" s="20"/>
    </row>
    <row r="76" spans="1:9" ht="15.75">
      <c r="A76" s="1"/>
      <c r="B76" s="25">
        <v>43276</v>
      </c>
      <c r="C76" s="23" t="s">
        <v>136</v>
      </c>
      <c r="D76" s="8" t="s">
        <v>125</v>
      </c>
      <c r="E76" s="9" t="s">
        <v>135</v>
      </c>
      <c r="F76" s="8" t="s">
        <v>18</v>
      </c>
      <c r="G76" s="10">
        <v>5510.6</v>
      </c>
      <c r="H76" s="11">
        <v>43306</v>
      </c>
      <c r="I76" s="20"/>
    </row>
    <row r="77" spans="1:9" ht="15.75">
      <c r="A77" s="1"/>
      <c r="B77" s="25">
        <v>43270</v>
      </c>
      <c r="C77" s="23" t="s">
        <v>40</v>
      </c>
      <c r="D77" s="8" t="s">
        <v>61</v>
      </c>
      <c r="E77" s="9" t="s">
        <v>26</v>
      </c>
      <c r="F77" s="8" t="s">
        <v>27</v>
      </c>
      <c r="G77" s="10">
        <v>131151.1</v>
      </c>
      <c r="H77" s="11">
        <v>43300</v>
      </c>
      <c r="I77" s="20"/>
    </row>
    <row r="78" spans="1:9" ht="15.75">
      <c r="A78" s="1"/>
      <c r="B78" s="25">
        <v>43273</v>
      </c>
      <c r="C78" s="23" t="s">
        <v>137</v>
      </c>
      <c r="D78" s="8" t="s">
        <v>50</v>
      </c>
      <c r="E78" s="9" t="s">
        <v>26</v>
      </c>
      <c r="F78" s="8" t="s">
        <v>27</v>
      </c>
      <c r="G78" s="10">
        <v>20889</v>
      </c>
      <c r="H78" s="11">
        <v>43303</v>
      </c>
      <c r="I78" s="20"/>
    </row>
    <row r="79" spans="1:9" ht="15.75">
      <c r="A79" s="1"/>
      <c r="B79" s="25">
        <v>43276</v>
      </c>
      <c r="C79" s="21" t="s">
        <v>138</v>
      </c>
      <c r="D79" s="8" t="s">
        <v>41</v>
      </c>
      <c r="E79" s="9" t="s">
        <v>139</v>
      </c>
      <c r="F79" s="8" t="s">
        <v>32</v>
      </c>
      <c r="G79" s="10">
        <v>77165</v>
      </c>
      <c r="H79" s="11">
        <v>43306</v>
      </c>
      <c r="I79" s="20"/>
    </row>
    <row r="80" spans="1:9" ht="15.75">
      <c r="A80" s="1"/>
      <c r="B80" s="25">
        <v>43274</v>
      </c>
      <c r="C80" s="21" t="s">
        <v>140</v>
      </c>
      <c r="D80" s="8" t="s">
        <v>89</v>
      </c>
      <c r="E80" s="9" t="s">
        <v>39</v>
      </c>
      <c r="F80" s="8" t="s">
        <v>19</v>
      </c>
      <c r="G80" s="10">
        <v>9451.24</v>
      </c>
      <c r="H80" s="11">
        <v>43307</v>
      </c>
      <c r="I80" s="20"/>
    </row>
    <row r="81" spans="1:9" ht="15.75">
      <c r="A81" s="1"/>
      <c r="B81" s="25">
        <v>43265</v>
      </c>
      <c r="C81" s="21" t="s">
        <v>141</v>
      </c>
      <c r="D81" s="8" t="s">
        <v>50</v>
      </c>
      <c r="E81" s="8" t="s">
        <v>20</v>
      </c>
      <c r="F81" s="8" t="s">
        <v>25</v>
      </c>
      <c r="G81" s="10">
        <v>93103.96</v>
      </c>
      <c r="H81" s="11">
        <v>43295</v>
      </c>
      <c r="I81" s="20"/>
    </row>
    <row r="82" spans="1:9" ht="15.75">
      <c r="A82" s="1"/>
      <c r="B82" s="25">
        <v>43278</v>
      </c>
      <c r="C82" s="23" t="s">
        <v>142</v>
      </c>
      <c r="D82" s="8" t="s">
        <v>52</v>
      </c>
      <c r="E82" s="9" t="s">
        <v>143</v>
      </c>
      <c r="F82" s="8" t="s">
        <v>144</v>
      </c>
      <c r="G82" s="10">
        <v>118000</v>
      </c>
      <c r="H82" s="11">
        <v>43308</v>
      </c>
      <c r="I82" s="20"/>
    </row>
    <row r="83" spans="1:9" ht="15.75">
      <c r="A83" s="1"/>
      <c r="B83" s="25">
        <v>43278</v>
      </c>
      <c r="C83" s="23" t="s">
        <v>109</v>
      </c>
      <c r="D83" s="8" t="s">
        <v>52</v>
      </c>
      <c r="E83" s="9" t="s">
        <v>38</v>
      </c>
      <c r="F83" s="8" t="s">
        <v>33</v>
      </c>
      <c r="G83" s="10">
        <v>90000</v>
      </c>
      <c r="H83" s="11">
        <v>43308</v>
      </c>
      <c r="I83" s="20"/>
    </row>
    <row r="84" spans="1:9" ht="15.75">
      <c r="A84" s="1"/>
      <c r="B84" s="25">
        <v>43278</v>
      </c>
      <c r="C84" s="23" t="s">
        <v>145</v>
      </c>
      <c r="D84" s="8" t="s">
        <v>52</v>
      </c>
      <c r="E84" s="9" t="s">
        <v>38</v>
      </c>
      <c r="F84" s="8" t="s">
        <v>33</v>
      </c>
      <c r="G84" s="10">
        <v>157999.99</v>
      </c>
      <c r="H84" s="11">
        <v>43308</v>
      </c>
      <c r="I84" s="20"/>
    </row>
    <row r="85" spans="1:9" ht="15.75">
      <c r="A85" s="1"/>
      <c r="B85" s="25">
        <v>43273</v>
      </c>
      <c r="C85" s="23" t="s">
        <v>136</v>
      </c>
      <c r="D85" s="8" t="s">
        <v>85</v>
      </c>
      <c r="E85" s="9" t="s">
        <v>86</v>
      </c>
      <c r="F85" s="8" t="s">
        <v>87</v>
      </c>
      <c r="G85" s="10">
        <v>62751</v>
      </c>
      <c r="H85" s="11">
        <v>43303</v>
      </c>
      <c r="I85" s="20"/>
    </row>
    <row r="86" spans="1:9" ht="15.75">
      <c r="A86" s="1"/>
      <c r="B86" s="25">
        <v>43278</v>
      </c>
      <c r="C86" s="23" t="s">
        <v>146</v>
      </c>
      <c r="D86" s="8" t="s">
        <v>89</v>
      </c>
      <c r="E86" s="9" t="s">
        <v>39</v>
      </c>
      <c r="F86" s="8" t="s">
        <v>19</v>
      </c>
      <c r="G86" s="10">
        <v>18880</v>
      </c>
      <c r="H86" s="11">
        <v>43308</v>
      </c>
      <c r="I86" s="20"/>
    </row>
    <row r="87" spans="1:9" ht="15.75">
      <c r="A87" s="1"/>
      <c r="B87" s="25">
        <v>43273</v>
      </c>
      <c r="C87" s="23" t="s">
        <v>147</v>
      </c>
      <c r="D87" s="8" t="s">
        <v>89</v>
      </c>
      <c r="E87" s="9" t="s">
        <v>148</v>
      </c>
      <c r="F87" s="8" t="s">
        <v>19</v>
      </c>
      <c r="G87" s="10">
        <v>64000.84</v>
      </c>
      <c r="H87" s="11">
        <v>43303</v>
      </c>
      <c r="I87" s="20"/>
    </row>
    <row r="88" spans="1:9" ht="15.75">
      <c r="A88" s="1"/>
      <c r="B88" s="25">
        <v>43277</v>
      </c>
      <c r="C88" s="23" t="s">
        <v>149</v>
      </c>
      <c r="D88" s="8" t="s">
        <v>89</v>
      </c>
      <c r="E88" s="9" t="s">
        <v>148</v>
      </c>
      <c r="F88" s="8" t="s">
        <v>19</v>
      </c>
      <c r="G88" s="10">
        <v>208598.04</v>
      </c>
      <c r="H88" s="11">
        <v>43307</v>
      </c>
      <c r="I88" s="20"/>
    </row>
    <row r="89" spans="1:9" ht="15.75">
      <c r="A89" s="1"/>
      <c r="B89" s="25">
        <v>43278</v>
      </c>
      <c r="C89" s="23" t="s">
        <v>142</v>
      </c>
      <c r="D89" s="8" t="s">
        <v>150</v>
      </c>
      <c r="E89" s="9" t="s">
        <v>134</v>
      </c>
      <c r="F89" s="8" t="s">
        <v>37</v>
      </c>
      <c r="G89" s="10">
        <v>34270.39</v>
      </c>
      <c r="H89" s="11">
        <v>43308</v>
      </c>
      <c r="I89" s="20"/>
    </row>
    <row r="90" spans="1:9" ht="15.75">
      <c r="A90" s="1"/>
      <c r="B90" s="25">
        <v>43276</v>
      </c>
      <c r="C90" s="23" t="s">
        <v>151</v>
      </c>
      <c r="D90" s="8" t="s">
        <v>61</v>
      </c>
      <c r="E90" s="9" t="s">
        <v>152</v>
      </c>
      <c r="F90" s="8" t="s">
        <v>83</v>
      </c>
      <c r="G90" s="10">
        <v>1675.6</v>
      </c>
      <c r="H90" s="11">
        <v>43306</v>
      </c>
      <c r="I90" s="20"/>
    </row>
    <row r="91" spans="1:9" ht="15.75">
      <c r="A91" s="1"/>
      <c r="B91" s="25">
        <v>43279</v>
      </c>
      <c r="C91" s="23" t="s">
        <v>153</v>
      </c>
      <c r="D91" s="8" t="s">
        <v>88</v>
      </c>
      <c r="E91" s="9" t="s">
        <v>154</v>
      </c>
      <c r="F91" s="8" t="s">
        <v>30</v>
      </c>
      <c r="G91" s="10">
        <v>18000.9</v>
      </c>
      <c r="H91" s="11">
        <v>43309</v>
      </c>
      <c r="I91" s="20"/>
    </row>
    <row r="92" spans="1:9" ht="15.75">
      <c r="A92" s="1"/>
      <c r="B92" s="25">
        <v>43278</v>
      </c>
      <c r="C92" s="23" t="s">
        <v>155</v>
      </c>
      <c r="D92" s="8" t="s">
        <v>88</v>
      </c>
      <c r="E92" s="9" t="s">
        <v>154</v>
      </c>
      <c r="F92" s="8" t="s">
        <v>30</v>
      </c>
      <c r="G92" s="10">
        <v>47542.2</v>
      </c>
      <c r="H92" s="12">
        <v>43308</v>
      </c>
      <c r="I92" s="20"/>
    </row>
    <row r="93" spans="1:9" ht="15.75">
      <c r="A93" s="1"/>
      <c r="B93" s="25">
        <v>43279</v>
      </c>
      <c r="C93" s="23" t="s">
        <v>156</v>
      </c>
      <c r="D93" s="8" t="s">
        <v>54</v>
      </c>
      <c r="E93" s="9" t="s">
        <v>31</v>
      </c>
      <c r="F93" s="8" t="s">
        <v>32</v>
      </c>
      <c r="G93" s="10">
        <v>1526</v>
      </c>
      <c r="H93" s="12">
        <v>43309</v>
      </c>
      <c r="I93" s="20"/>
    </row>
    <row r="94" spans="1:9" ht="15.75">
      <c r="A94" s="1"/>
      <c r="B94" s="25">
        <v>43279</v>
      </c>
      <c r="C94" s="23" t="s">
        <v>157</v>
      </c>
      <c r="D94" s="8" t="s">
        <v>50</v>
      </c>
      <c r="E94" s="9" t="s">
        <v>93</v>
      </c>
      <c r="F94" s="8" t="s">
        <v>18</v>
      </c>
      <c r="G94" s="10">
        <v>1660</v>
      </c>
      <c r="H94" s="12">
        <v>43309</v>
      </c>
      <c r="I94" s="20"/>
    </row>
    <row r="95" spans="1:9" ht="15.75">
      <c r="A95" s="1"/>
      <c r="B95" s="25">
        <v>43270</v>
      </c>
      <c r="C95" s="23" t="s">
        <v>158</v>
      </c>
      <c r="D95" s="8" t="s">
        <v>50</v>
      </c>
      <c r="E95" s="9" t="s">
        <v>93</v>
      </c>
      <c r="F95" s="8" t="s">
        <v>18</v>
      </c>
      <c r="G95" s="10">
        <v>6405.79</v>
      </c>
      <c r="H95" s="12">
        <v>43300</v>
      </c>
      <c r="I95" s="20"/>
    </row>
    <row r="96" spans="1:9" ht="15.75">
      <c r="A96" s="1"/>
      <c r="B96" s="25">
        <v>43280</v>
      </c>
      <c r="C96" s="23" t="s">
        <v>159</v>
      </c>
      <c r="D96" s="8" t="s">
        <v>119</v>
      </c>
      <c r="E96" s="9" t="s">
        <v>152</v>
      </c>
      <c r="F96" s="8" t="s">
        <v>83</v>
      </c>
      <c r="G96" s="10">
        <v>13979.99</v>
      </c>
      <c r="H96" s="12">
        <v>43310</v>
      </c>
      <c r="I96" s="20"/>
    </row>
    <row r="97" spans="1:9" ht="15.75">
      <c r="A97" s="1"/>
      <c r="B97" s="25">
        <v>43280</v>
      </c>
      <c r="C97" s="23" t="s">
        <v>121</v>
      </c>
      <c r="D97" s="8" t="s">
        <v>52</v>
      </c>
      <c r="E97" s="8" t="s">
        <v>160</v>
      </c>
      <c r="F97" s="8" t="s">
        <v>24</v>
      </c>
      <c r="G97" s="10">
        <v>46200</v>
      </c>
      <c r="H97" s="12">
        <v>43310</v>
      </c>
      <c r="I97" s="20"/>
    </row>
    <row r="98" spans="1:9" ht="15.75">
      <c r="A98" s="1"/>
      <c r="B98" s="25">
        <v>43279</v>
      </c>
      <c r="C98" s="23" t="s">
        <v>161</v>
      </c>
      <c r="D98" s="8" t="s">
        <v>162</v>
      </c>
      <c r="E98" s="9" t="s">
        <v>154</v>
      </c>
      <c r="F98" s="8" t="s">
        <v>30</v>
      </c>
      <c r="G98" s="10">
        <v>14750</v>
      </c>
      <c r="H98" s="12">
        <v>43309</v>
      </c>
      <c r="I98" s="20"/>
    </row>
    <row r="99" spans="1:9" ht="15.75">
      <c r="A99" s="1"/>
      <c r="B99" s="25">
        <v>43270</v>
      </c>
      <c r="C99" s="23" t="s">
        <v>164</v>
      </c>
      <c r="D99" s="8" t="s">
        <v>50</v>
      </c>
      <c r="E99" s="9" t="s">
        <v>93</v>
      </c>
      <c r="F99" s="8" t="s">
        <v>18</v>
      </c>
      <c r="G99" s="10">
        <v>9721.2</v>
      </c>
      <c r="H99" s="12">
        <v>43300</v>
      </c>
      <c r="I99" s="20"/>
    </row>
    <row r="100" spans="1:9" ht="15.75">
      <c r="A100" s="1"/>
      <c r="B100" s="32">
        <v>43270</v>
      </c>
      <c r="C100" s="33" t="s">
        <v>163</v>
      </c>
      <c r="D100" s="34" t="s">
        <v>50</v>
      </c>
      <c r="E100" s="35" t="s">
        <v>93</v>
      </c>
      <c r="F100" s="34" t="s">
        <v>18</v>
      </c>
      <c r="G100" s="36">
        <v>1660</v>
      </c>
      <c r="H100" s="37">
        <v>43309</v>
      </c>
      <c r="I100" s="20"/>
    </row>
    <row r="101" spans="1:9" ht="16.5" customHeight="1">
      <c r="A101" s="1"/>
      <c r="B101" s="50"/>
      <c r="C101" s="51"/>
      <c r="D101" s="52"/>
      <c r="E101" s="53" t="s">
        <v>166</v>
      </c>
      <c r="F101" s="53"/>
      <c r="G101" s="54">
        <f>SUM(G18:G100)</f>
        <v>3474239.810000001</v>
      </c>
      <c r="H101" s="55"/>
      <c r="I101" s="20"/>
    </row>
    <row r="102" spans="1:9" ht="19.5" customHeight="1">
      <c r="A102" s="1"/>
      <c r="B102" s="39"/>
      <c r="C102" s="40"/>
      <c r="D102" s="40"/>
      <c r="E102" s="40"/>
      <c r="F102" s="40"/>
      <c r="G102" s="41"/>
      <c r="H102" s="40"/>
      <c r="I102" s="20"/>
    </row>
    <row r="103" spans="1:9" ht="15.75">
      <c r="A103" s="1"/>
      <c r="B103" s="39"/>
      <c r="C103" s="42"/>
      <c r="D103" s="42"/>
      <c r="E103" s="43" t="s">
        <v>11</v>
      </c>
      <c r="F103" s="43"/>
      <c r="G103" s="44"/>
      <c r="H103" s="44" t="s">
        <v>12</v>
      </c>
      <c r="I103" s="20"/>
    </row>
    <row r="104" spans="1:9" ht="15.75">
      <c r="A104" s="1"/>
      <c r="B104" s="38"/>
      <c r="C104" s="56" t="s">
        <v>13</v>
      </c>
      <c r="D104" s="56"/>
      <c r="E104" s="45" t="s">
        <v>14</v>
      </c>
      <c r="F104" s="57" t="s">
        <v>17</v>
      </c>
      <c r="G104" s="57"/>
      <c r="H104" s="57"/>
      <c r="I104" s="20"/>
    </row>
    <row r="105" spans="1:9" ht="15.75">
      <c r="A105" s="1"/>
      <c r="B105" s="46"/>
      <c r="C105" s="47"/>
      <c r="D105" s="48"/>
      <c r="E105" s="43" t="s">
        <v>15</v>
      </c>
      <c r="F105" s="49"/>
      <c r="G105" s="49"/>
      <c r="H105" s="44" t="s">
        <v>16</v>
      </c>
      <c r="I105" s="20"/>
    </row>
    <row r="106" spans="2:8" ht="15">
      <c r="B106" s="26"/>
      <c r="C106" s="20"/>
      <c r="D106" s="20"/>
      <c r="E106" s="20"/>
      <c r="F106" s="20"/>
      <c r="G106" s="20"/>
      <c r="H106" s="20"/>
    </row>
    <row r="107" spans="7:8" ht="12.75">
      <c r="G107" s="1"/>
      <c r="H107" s="1"/>
    </row>
  </sheetData>
  <sheetProtection/>
  <mergeCells count="8">
    <mergeCell ref="C104:D104"/>
    <mergeCell ref="F104:H104"/>
    <mergeCell ref="B13:H13"/>
    <mergeCell ref="B14:H14"/>
    <mergeCell ref="B8:H9"/>
    <mergeCell ref="B10:H10"/>
    <mergeCell ref="B11:H11"/>
    <mergeCell ref="B12:H12"/>
  </mergeCells>
  <conditionalFormatting sqref="C48">
    <cfRule type="duplicateValues" priority="111" dxfId="0" stopIfTrue="1">
      <formula>AND(COUNTIF($C$48:$C$48,C48)&gt;1,NOT(ISBLANK(C48)))</formula>
    </cfRule>
  </conditionalFormatting>
  <conditionalFormatting sqref="D58">
    <cfRule type="duplicateValues" priority="95" dxfId="0" stopIfTrue="1">
      <formula>AND(COUNTIF($D$58:$D$58,D58)&gt;1,NOT(ISBLANK(D58)))</formula>
    </cfRule>
  </conditionalFormatting>
  <conditionalFormatting sqref="C50:C52">
    <cfRule type="duplicateValues" priority="91" dxfId="0" stopIfTrue="1">
      <formula>AND(COUNTIF($C$50:$C$52,C50)&gt;1,NOT(ISBLANK(C50)))</formula>
    </cfRule>
  </conditionalFormatting>
  <conditionalFormatting sqref="C58">
    <cfRule type="duplicateValues" priority="86" dxfId="0" stopIfTrue="1">
      <formula>AND(COUNTIF($C$58:$C$58,C58)&gt;1,NOT(ISBLANK(C58)))</formula>
    </cfRule>
  </conditionalFormatting>
  <conditionalFormatting sqref="C62">
    <cfRule type="duplicateValues" priority="84" dxfId="0" stopIfTrue="1">
      <formula>AND(COUNTIF($C$62:$C$62,C62)&gt;1,NOT(ISBLANK(C62)))</formula>
    </cfRule>
  </conditionalFormatting>
  <conditionalFormatting sqref="C79">
    <cfRule type="duplicateValues" priority="70" dxfId="0" stopIfTrue="1">
      <formula>AND(COUNTIF($C$79:$C$79,C79)&gt;1,NOT(ISBLANK(C79)))</formula>
    </cfRule>
  </conditionalFormatting>
  <conditionalFormatting sqref="C101">
    <cfRule type="duplicateValues" priority="65" dxfId="0" stopIfTrue="1">
      <formula>AND(COUNTIF($C$101:$C$101,C101)&gt;1,NOT(ISBLANK(C101)))</formula>
    </cfRule>
  </conditionalFormatting>
  <conditionalFormatting sqref="C60 C18:C19 C39:C43 C70:C71">
    <cfRule type="duplicateValues" priority="118" dxfId="0" stopIfTrue="1">
      <formula>AND(COUNTIF($C$60:$C$60,C18)+COUNTIF($C$18:$C$19,C18)+COUNTIF($C$39:$C$43,C18)+COUNTIF($C$70:$C$71,C18)&gt;1,NOT(ISBLANK(C18)))</formula>
    </cfRule>
  </conditionalFormatting>
  <conditionalFormatting sqref="C20">
    <cfRule type="duplicateValues" priority="62" dxfId="0" stopIfTrue="1">
      <formula>AND(COUNTIF($C$20:$C$20,C20)&gt;1,NOT(ISBLANK(C20)))</formula>
    </cfRule>
  </conditionalFormatting>
  <conditionalFormatting sqref="C21">
    <cfRule type="duplicateValues" priority="61" dxfId="0" stopIfTrue="1">
      <formula>AND(COUNTIF($C$21:$C$21,C21)&gt;1,NOT(ISBLANK(C21)))</formula>
    </cfRule>
  </conditionalFormatting>
  <conditionalFormatting sqref="C22">
    <cfRule type="duplicateValues" priority="60" dxfId="0" stopIfTrue="1">
      <formula>AND(COUNTIF($C$22:$C$22,C22)&gt;1,NOT(ISBLANK(C22)))</formula>
    </cfRule>
  </conditionalFormatting>
  <conditionalFormatting sqref="C23">
    <cfRule type="duplicateValues" priority="59" dxfId="0" stopIfTrue="1">
      <formula>AND(COUNTIF($C$23:$C$23,C23)&gt;1,NOT(ISBLANK(C23)))</formula>
    </cfRule>
  </conditionalFormatting>
  <conditionalFormatting sqref="C24">
    <cfRule type="duplicateValues" priority="58" dxfId="0" stopIfTrue="1">
      <formula>AND(COUNTIF($C$24:$C$24,C24)&gt;1,NOT(ISBLANK(C24)))</formula>
    </cfRule>
  </conditionalFormatting>
  <conditionalFormatting sqref="C25">
    <cfRule type="duplicateValues" priority="57" dxfId="0" stopIfTrue="1">
      <formula>AND(COUNTIF($C$25:$C$25,C25)&gt;1,NOT(ISBLANK(C25)))</formula>
    </cfRule>
  </conditionalFormatting>
  <conditionalFormatting sqref="C26">
    <cfRule type="duplicateValues" priority="56" dxfId="0" stopIfTrue="1">
      <formula>AND(COUNTIF($C$26:$C$26,C26)&gt;1,NOT(ISBLANK(C26)))</formula>
    </cfRule>
  </conditionalFormatting>
  <conditionalFormatting sqref="C27">
    <cfRule type="duplicateValues" priority="55" dxfId="0" stopIfTrue="1">
      <formula>AND(COUNTIF($C$27:$C$27,C27)&gt;1,NOT(ISBLANK(C27)))</formula>
    </cfRule>
  </conditionalFormatting>
  <conditionalFormatting sqref="C28">
    <cfRule type="duplicateValues" priority="54" dxfId="0" stopIfTrue="1">
      <formula>AND(COUNTIF($C$28:$C$28,C28)&gt;1,NOT(ISBLANK(C28)))</formula>
    </cfRule>
  </conditionalFormatting>
  <conditionalFormatting sqref="C29">
    <cfRule type="duplicateValues" priority="53" dxfId="0" stopIfTrue="1">
      <formula>AND(COUNTIF($C$29:$C$29,C29)&gt;1,NOT(ISBLANK(C29)))</formula>
    </cfRule>
  </conditionalFormatting>
  <conditionalFormatting sqref="C30">
    <cfRule type="duplicateValues" priority="52" dxfId="0" stopIfTrue="1">
      <formula>AND(COUNTIF($C$30:$C$30,C30)&gt;1,NOT(ISBLANK(C30)))</formula>
    </cfRule>
  </conditionalFormatting>
  <conditionalFormatting sqref="C31">
    <cfRule type="duplicateValues" priority="51" dxfId="0" stopIfTrue="1">
      <formula>AND(COUNTIF($C$31:$C$31,C31)&gt;1,NOT(ISBLANK(C31)))</formula>
    </cfRule>
  </conditionalFormatting>
  <conditionalFormatting sqref="C32">
    <cfRule type="duplicateValues" priority="50" dxfId="0" stopIfTrue="1">
      <formula>AND(COUNTIF($C$32:$C$32,C32)&gt;1,NOT(ISBLANK(C32)))</formula>
    </cfRule>
  </conditionalFormatting>
  <conditionalFormatting sqref="C33">
    <cfRule type="duplicateValues" priority="49" dxfId="0" stopIfTrue="1">
      <formula>AND(COUNTIF($C$33:$C$33,C33)&gt;1,NOT(ISBLANK(C33)))</formula>
    </cfRule>
  </conditionalFormatting>
  <conditionalFormatting sqref="C34">
    <cfRule type="duplicateValues" priority="48" dxfId="0" stopIfTrue="1">
      <formula>AND(COUNTIF($C$34:$C$34,C34)&gt;1,NOT(ISBLANK(C34)))</formula>
    </cfRule>
  </conditionalFormatting>
  <conditionalFormatting sqref="C35">
    <cfRule type="duplicateValues" priority="47" dxfId="0" stopIfTrue="1">
      <formula>AND(COUNTIF($C$35:$C$35,C35)&gt;1,NOT(ISBLANK(C35)))</formula>
    </cfRule>
  </conditionalFormatting>
  <conditionalFormatting sqref="C36">
    <cfRule type="duplicateValues" priority="46" dxfId="0" stopIfTrue="1">
      <formula>AND(COUNTIF($C$36:$C$36,C36)&gt;1,NOT(ISBLANK(C36)))</formula>
    </cfRule>
  </conditionalFormatting>
  <conditionalFormatting sqref="C37">
    <cfRule type="duplicateValues" priority="45" dxfId="0" stopIfTrue="1">
      <formula>AND(COUNTIF($C$37:$C$37,C37)&gt;1,NOT(ISBLANK(C37)))</formula>
    </cfRule>
  </conditionalFormatting>
  <conditionalFormatting sqref="C38">
    <cfRule type="duplicateValues" priority="44" dxfId="0" stopIfTrue="1">
      <formula>AND(COUNTIF($C$38:$C$38,C38)&gt;1,NOT(ISBLANK(C38)))</formula>
    </cfRule>
  </conditionalFormatting>
  <conditionalFormatting sqref="C44">
    <cfRule type="duplicateValues" priority="43" dxfId="0" stopIfTrue="1">
      <formula>AND(COUNTIF($C$44:$C$44,C44)&gt;1,NOT(ISBLANK(C44)))</formula>
    </cfRule>
  </conditionalFormatting>
  <conditionalFormatting sqref="C45">
    <cfRule type="duplicateValues" priority="42" dxfId="0" stopIfTrue="1">
      <formula>AND(COUNTIF($C$45:$C$45,C45)&gt;1,NOT(ISBLANK(C45)))</formula>
    </cfRule>
  </conditionalFormatting>
  <conditionalFormatting sqref="C46">
    <cfRule type="duplicateValues" priority="41" dxfId="0" stopIfTrue="1">
      <formula>AND(COUNTIF($C$46:$C$46,C46)&gt;1,NOT(ISBLANK(C46)))</formula>
    </cfRule>
  </conditionalFormatting>
  <conditionalFormatting sqref="C47">
    <cfRule type="duplicateValues" priority="40" dxfId="0" stopIfTrue="1">
      <formula>AND(COUNTIF($C$47:$C$47,C47)&gt;1,NOT(ISBLANK(C47)))</formula>
    </cfRule>
  </conditionalFormatting>
  <conditionalFormatting sqref="C49">
    <cfRule type="duplicateValues" priority="39" dxfId="0" stopIfTrue="1">
      <formula>AND(COUNTIF($C$49:$C$49,C49)&gt;1,NOT(ISBLANK(C49)))</formula>
    </cfRule>
  </conditionalFormatting>
  <conditionalFormatting sqref="C53">
    <cfRule type="duplicateValues" priority="37" dxfId="0" stopIfTrue="1">
      <formula>AND(COUNTIF($C$53:$C$53,C53)&gt;1,NOT(ISBLANK(C53)))</formula>
    </cfRule>
  </conditionalFormatting>
  <conditionalFormatting sqref="C54">
    <cfRule type="duplicateValues" priority="36" dxfId="0" stopIfTrue="1">
      <formula>AND(COUNTIF($C$54:$C$54,C54)&gt;1,NOT(ISBLANK(C54)))</formula>
    </cfRule>
  </conditionalFormatting>
  <conditionalFormatting sqref="C55">
    <cfRule type="duplicateValues" priority="35" dxfId="0" stopIfTrue="1">
      <formula>AND(COUNTIF($C$55:$C$55,C55)&gt;1,NOT(ISBLANK(C55)))</formula>
    </cfRule>
  </conditionalFormatting>
  <conditionalFormatting sqref="C56">
    <cfRule type="duplicateValues" priority="34" dxfId="0" stopIfTrue="1">
      <formula>AND(COUNTIF($C$56:$C$56,C56)&gt;1,NOT(ISBLANK(C56)))</formula>
    </cfRule>
  </conditionalFormatting>
  <conditionalFormatting sqref="C57">
    <cfRule type="duplicateValues" priority="33" dxfId="0" stopIfTrue="1">
      <formula>AND(COUNTIF($C$57:$C$57,C57)&gt;1,NOT(ISBLANK(C57)))</formula>
    </cfRule>
  </conditionalFormatting>
  <conditionalFormatting sqref="C59">
    <cfRule type="duplicateValues" priority="32" dxfId="0" stopIfTrue="1">
      <formula>AND(COUNTIF($C$59:$C$59,C59)&gt;1,NOT(ISBLANK(C59)))</formula>
    </cfRule>
  </conditionalFormatting>
  <conditionalFormatting sqref="C61">
    <cfRule type="duplicateValues" priority="31" dxfId="0" stopIfTrue="1">
      <formula>AND(COUNTIF($C$61:$C$61,C61)&gt;1,NOT(ISBLANK(C61)))</formula>
    </cfRule>
  </conditionalFormatting>
  <conditionalFormatting sqref="C63">
    <cfRule type="duplicateValues" priority="30" dxfId="0" stopIfTrue="1">
      <formula>AND(COUNTIF($C$63:$C$63,C63)&gt;1,NOT(ISBLANK(C63)))</formula>
    </cfRule>
  </conditionalFormatting>
  <conditionalFormatting sqref="C64">
    <cfRule type="duplicateValues" priority="29" dxfId="0" stopIfTrue="1">
      <formula>AND(COUNTIF($C$64:$C$64,C64)&gt;1,NOT(ISBLANK(C64)))</formula>
    </cfRule>
  </conditionalFormatting>
  <conditionalFormatting sqref="C65">
    <cfRule type="duplicateValues" priority="28" dxfId="0" stopIfTrue="1">
      <formula>AND(COUNTIF($C$65:$C$65,C65)&gt;1,NOT(ISBLANK(C65)))</formula>
    </cfRule>
  </conditionalFormatting>
  <conditionalFormatting sqref="C66">
    <cfRule type="duplicateValues" priority="27" dxfId="0" stopIfTrue="1">
      <formula>AND(COUNTIF($C$66:$C$66,C66)&gt;1,NOT(ISBLANK(C66)))</formula>
    </cfRule>
  </conditionalFormatting>
  <conditionalFormatting sqref="C67">
    <cfRule type="duplicateValues" priority="26" dxfId="0" stopIfTrue="1">
      <formula>AND(COUNTIF($C$67:$C$67,C67)&gt;1,NOT(ISBLANK(C67)))</formula>
    </cfRule>
  </conditionalFormatting>
  <conditionalFormatting sqref="C68">
    <cfRule type="duplicateValues" priority="25" dxfId="0" stopIfTrue="1">
      <formula>AND(COUNTIF($C$68:$C$68,C68)&gt;1,NOT(ISBLANK(C68)))</formula>
    </cfRule>
  </conditionalFormatting>
  <conditionalFormatting sqref="C69">
    <cfRule type="duplicateValues" priority="24" dxfId="0" stopIfTrue="1">
      <formula>AND(COUNTIF($C$69:$C$69,C69)&gt;1,NOT(ISBLANK(C69)))</formula>
    </cfRule>
  </conditionalFormatting>
  <conditionalFormatting sqref="C72">
    <cfRule type="duplicateValues" priority="23" dxfId="0" stopIfTrue="1">
      <formula>AND(COUNTIF($C$72:$C$72,C72)&gt;1,NOT(ISBLANK(C72)))</formula>
    </cfRule>
  </conditionalFormatting>
  <conditionalFormatting sqref="C73">
    <cfRule type="duplicateValues" priority="22" dxfId="0" stopIfTrue="1">
      <formula>AND(COUNTIF($C$73:$C$73,C73)&gt;1,NOT(ISBLANK(C73)))</formula>
    </cfRule>
  </conditionalFormatting>
  <conditionalFormatting sqref="C74">
    <cfRule type="duplicateValues" priority="21" dxfId="0" stopIfTrue="1">
      <formula>AND(COUNTIF($C$74:$C$74,C74)&gt;1,NOT(ISBLANK(C74)))</formula>
    </cfRule>
  </conditionalFormatting>
  <conditionalFormatting sqref="C75">
    <cfRule type="duplicateValues" priority="20" dxfId="0" stopIfTrue="1">
      <formula>AND(COUNTIF($C$75:$C$75,C75)&gt;1,NOT(ISBLANK(C75)))</formula>
    </cfRule>
  </conditionalFormatting>
  <conditionalFormatting sqref="C76">
    <cfRule type="duplicateValues" priority="19" dxfId="0" stopIfTrue="1">
      <formula>AND(COUNTIF($C$76:$C$76,C76)&gt;1,NOT(ISBLANK(C76)))</formula>
    </cfRule>
  </conditionalFormatting>
  <conditionalFormatting sqref="C77">
    <cfRule type="duplicateValues" priority="18" dxfId="0" stopIfTrue="1">
      <formula>AND(COUNTIF($C$77:$C$77,C77)&gt;1,NOT(ISBLANK(C77)))</formula>
    </cfRule>
  </conditionalFormatting>
  <conditionalFormatting sqref="C78">
    <cfRule type="duplicateValues" priority="17" dxfId="0" stopIfTrue="1">
      <formula>AND(COUNTIF($C$78:$C$78,C78)&gt;1,NOT(ISBLANK(C78)))</formula>
    </cfRule>
  </conditionalFormatting>
  <conditionalFormatting sqref="C80">
    <cfRule type="duplicateValues" priority="16" dxfId="0" stopIfTrue="1">
      <formula>AND(COUNTIF($C$80:$C$80,C80)&gt;1,NOT(ISBLANK(C80)))</formula>
    </cfRule>
  </conditionalFormatting>
  <conditionalFormatting sqref="C81">
    <cfRule type="duplicateValues" priority="15" dxfId="0" stopIfTrue="1">
      <formula>AND(COUNTIF($C$81:$C$81,C81)&gt;1,NOT(ISBLANK(C81)))</formula>
    </cfRule>
  </conditionalFormatting>
  <conditionalFormatting sqref="C82">
    <cfRule type="duplicateValues" priority="14" dxfId="0" stopIfTrue="1">
      <formula>AND(COUNTIF($C$82:$C$82,C82)&gt;1,NOT(ISBLANK(C82)))</formula>
    </cfRule>
  </conditionalFormatting>
  <conditionalFormatting sqref="C83">
    <cfRule type="duplicateValues" priority="13" dxfId="0" stopIfTrue="1">
      <formula>AND(COUNTIF($C$83:$C$83,C83)&gt;1,NOT(ISBLANK(C83)))</formula>
    </cfRule>
  </conditionalFormatting>
  <conditionalFormatting sqref="C84">
    <cfRule type="duplicateValues" priority="12" dxfId="0" stopIfTrue="1">
      <formula>AND(COUNTIF($C$84:$C$84,C84)&gt;1,NOT(ISBLANK(C84)))</formula>
    </cfRule>
  </conditionalFormatting>
  <conditionalFormatting sqref="C85">
    <cfRule type="duplicateValues" priority="11" dxfId="0" stopIfTrue="1">
      <formula>AND(COUNTIF($C$85:$C$85,C85)&gt;1,NOT(ISBLANK(C85)))</formula>
    </cfRule>
  </conditionalFormatting>
  <conditionalFormatting sqref="C86:C89">
    <cfRule type="duplicateValues" priority="10" dxfId="0" stopIfTrue="1">
      <formula>AND(COUNTIF($C$86:$C$89,C86)&gt;1,NOT(ISBLANK(C86)))</formula>
    </cfRule>
  </conditionalFormatting>
  <conditionalFormatting sqref="C90:C92">
    <cfRule type="duplicateValues" priority="9" dxfId="0" stopIfTrue="1">
      <formula>AND(COUNTIF($C$90:$C$92,C90)&gt;1,NOT(ISBLANK(C90)))</formula>
    </cfRule>
  </conditionalFormatting>
  <conditionalFormatting sqref="C93">
    <cfRule type="duplicateValues" priority="8" dxfId="0" stopIfTrue="1">
      <formula>AND(COUNTIF($C$93:$C$93,C93)&gt;1,NOT(ISBLANK(C93)))</formula>
    </cfRule>
  </conditionalFormatting>
  <conditionalFormatting sqref="C94">
    <cfRule type="duplicateValues" priority="7" dxfId="0" stopIfTrue="1">
      <formula>AND(COUNTIF($C$94:$C$94,C94)&gt;1,NOT(ISBLANK(C94)))</formula>
    </cfRule>
  </conditionalFormatting>
  <conditionalFormatting sqref="C95">
    <cfRule type="duplicateValues" priority="6" dxfId="0" stopIfTrue="1">
      <formula>AND(COUNTIF($C$95:$C$95,C95)&gt;1,NOT(ISBLANK(C95)))</formula>
    </cfRule>
  </conditionalFormatting>
  <conditionalFormatting sqref="C96">
    <cfRule type="duplicateValues" priority="5" dxfId="0" stopIfTrue="1">
      <formula>AND(COUNTIF($C$96:$C$96,C96)&gt;1,NOT(ISBLANK(C96)))</formula>
    </cfRule>
  </conditionalFormatting>
  <conditionalFormatting sqref="C97">
    <cfRule type="duplicateValues" priority="4" dxfId="0" stopIfTrue="1">
      <formula>AND(COUNTIF($C$97:$C$97,C97)&gt;1,NOT(ISBLANK(C97)))</formula>
    </cfRule>
  </conditionalFormatting>
  <conditionalFormatting sqref="C98">
    <cfRule type="duplicateValues" priority="3" dxfId="0" stopIfTrue="1">
      <formula>AND(COUNTIF($C$98:$C$98,C98)&gt;1,NOT(ISBLANK(C98)))</formula>
    </cfRule>
  </conditionalFormatting>
  <conditionalFormatting sqref="C99">
    <cfRule type="duplicateValues" priority="2" dxfId="0" stopIfTrue="1">
      <formula>AND(COUNTIF($C$99:$C$99,C99)&gt;1,NOT(ISBLANK(C99)))</formula>
    </cfRule>
  </conditionalFormatting>
  <conditionalFormatting sqref="C100">
    <cfRule type="duplicateValues" priority="1" dxfId="0" stopIfTrue="1">
      <formula>AND(COUNTIF($C$100:$C$100,C100)&gt;1,NOT(ISBLANK(C100)))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Themis Yocasta Perez Moquete</cp:lastModifiedBy>
  <cp:lastPrinted>2018-07-03T13:18:52Z</cp:lastPrinted>
  <dcterms:created xsi:type="dcterms:W3CDTF">2006-07-11T17:39:34Z</dcterms:created>
  <dcterms:modified xsi:type="dcterms:W3CDTF">2018-07-13T12:51:17Z</dcterms:modified>
  <cp:category/>
  <cp:version/>
  <cp:contentType/>
  <cp:contentStatus/>
</cp:coreProperties>
</file>