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 Ctas. x pagar mayo 2018" sheetId="1" r:id="rId1"/>
    <sheet name="Hoja2" sheetId="2" r:id="rId2"/>
    <sheet name="Hoja1" sheetId="3" r:id="rId3"/>
  </sheets>
  <definedNames>
    <definedName name="_xlnm.Print_Titles" localSheetId="0">' Ctas. x pagar mayo 2018'!$6:$12</definedName>
  </definedNames>
  <calcPr fullCalcOnLoad="1"/>
</workbook>
</file>

<file path=xl/sharedStrings.xml><?xml version="1.0" encoding="utf-8"?>
<sst xmlns="http://schemas.openxmlformats.org/spreadsheetml/2006/main" count="1155" uniqueCount="602">
  <si>
    <t>CONTRALORIA GENERAL DE LA REPUBLICA</t>
  </si>
  <si>
    <t>DIRECCION UNIDADES DE AUDITORIA INTERNA GUBERNAMENTAL</t>
  </si>
  <si>
    <t>CONCEPTO</t>
  </si>
  <si>
    <t>OBSERVACIONES</t>
  </si>
  <si>
    <t>Encargado de la UAI</t>
  </si>
  <si>
    <t>Director Adm. Y Financ.</t>
  </si>
  <si>
    <t>Ministro(a) o Administrador(a) de la Institucion</t>
  </si>
  <si>
    <t xml:space="preserve">                    Lic. Rafael Ovalles</t>
  </si>
  <si>
    <t xml:space="preserve">                       Director General</t>
  </si>
  <si>
    <t>Licda. Maria Alt. Monegro</t>
  </si>
  <si>
    <t>IMPUESTOS</t>
  </si>
  <si>
    <t>`</t>
  </si>
  <si>
    <t>2.3.1.1.01</t>
  </si>
  <si>
    <t>FERRETERIA AMERICANA</t>
  </si>
  <si>
    <t>A010010011500000216</t>
  </si>
  <si>
    <t>ELITE CARIBBEAN CUISINE</t>
  </si>
  <si>
    <t>MATERIALES INDUSTRIALES</t>
  </si>
  <si>
    <t>A010010011500000608</t>
  </si>
  <si>
    <t>A010010011500000614</t>
  </si>
  <si>
    <t>A010010011500000240</t>
  </si>
  <si>
    <t>A010010011500000241</t>
  </si>
  <si>
    <t>A010010011500001347</t>
  </si>
  <si>
    <t>AUTO MECANICA GOMEZ</t>
  </si>
  <si>
    <t>A010010011500001348</t>
  </si>
  <si>
    <t>A010010011500000208</t>
  </si>
  <si>
    <t>A010010011500000043</t>
  </si>
  <si>
    <t>A010010011500000042</t>
  </si>
  <si>
    <t>A010010011500009064</t>
  </si>
  <si>
    <t>A010010011500009066</t>
  </si>
  <si>
    <t>A010010011500001991</t>
  </si>
  <si>
    <t>A010010011500000882</t>
  </si>
  <si>
    <t>2.3.9.1.01</t>
  </si>
  <si>
    <t>2.3.9.9.01</t>
  </si>
  <si>
    <t>2.3.6.3.06</t>
  </si>
  <si>
    <t>2.2.7.2.06</t>
  </si>
  <si>
    <t>2.3.9.6.01</t>
  </si>
  <si>
    <t>Ing. Juan Matos</t>
  </si>
  <si>
    <t>A020010011500000097</t>
  </si>
  <si>
    <t>A010010011500000512</t>
  </si>
  <si>
    <t>2.3.5.5.01</t>
  </si>
  <si>
    <t>A010010011500002775</t>
  </si>
  <si>
    <t>2.2.7.2.08</t>
  </si>
  <si>
    <t>CONSTRUPE</t>
  </si>
  <si>
    <t>A010010011500000448</t>
  </si>
  <si>
    <t>A010010011500001490</t>
  </si>
  <si>
    <t>A010010011500000511</t>
  </si>
  <si>
    <t>2.3.9.2.01</t>
  </si>
  <si>
    <t>MAXI BODEGAS</t>
  </si>
  <si>
    <t>A010010011500000221</t>
  </si>
  <si>
    <t>A010010011500000059</t>
  </si>
  <si>
    <t>GLOBAL OFFICE</t>
  </si>
  <si>
    <t>A010010011500001194</t>
  </si>
  <si>
    <t>SUMINISTROS EXPRESO HOTELERO</t>
  </si>
  <si>
    <t>A010010011500000805</t>
  </si>
  <si>
    <t>SOLUDIVER</t>
  </si>
  <si>
    <t>A010010011500002663</t>
  </si>
  <si>
    <t>COOPROHARINA</t>
  </si>
  <si>
    <t>A020010011500000351</t>
  </si>
  <si>
    <t>PARAFINA, ESTEARINA, ADITIVOS, COLORANTE, ESENCIA</t>
  </si>
  <si>
    <t>A010010011500000510</t>
  </si>
  <si>
    <t>A010010041500017299</t>
  </si>
  <si>
    <t>A020010011500000347</t>
  </si>
  <si>
    <t>A020010011500000353</t>
  </si>
  <si>
    <t>A020010011500000343</t>
  </si>
  <si>
    <t>A020010011500000348</t>
  </si>
  <si>
    <t>HENCA</t>
  </si>
  <si>
    <t>A020010011500000352</t>
  </si>
  <si>
    <t>2.3.6.3.04</t>
  </si>
  <si>
    <t>A010010011500001324</t>
  </si>
  <si>
    <t>2.6.1.1.01</t>
  </si>
  <si>
    <t>A010010011500001986</t>
  </si>
  <si>
    <t>2.3.7.1.02</t>
  </si>
  <si>
    <t>A020010011500007271</t>
  </si>
  <si>
    <t>A010010011500001484</t>
  </si>
  <si>
    <t>SYNTES</t>
  </si>
  <si>
    <t>A010010011500001193</t>
  </si>
  <si>
    <t>A010010011500001192</t>
  </si>
  <si>
    <t>ENCAJES LA ROSARIO</t>
  </si>
  <si>
    <t>A010010071500003402</t>
  </si>
  <si>
    <t>2.3.2.1.01</t>
  </si>
  <si>
    <t>A010010071500003403</t>
  </si>
  <si>
    <t>A010010011500000507</t>
  </si>
  <si>
    <t>A010010011500000321</t>
  </si>
  <si>
    <t>2.6.1.4.01</t>
  </si>
  <si>
    <t>A010010011500001074</t>
  </si>
  <si>
    <t>2.3.1.4.01</t>
  </si>
  <si>
    <t>MADERA MARIO</t>
  </si>
  <si>
    <t>A010010011500000877</t>
  </si>
  <si>
    <t>A010010011500000876</t>
  </si>
  <si>
    <t>A010010011500000012</t>
  </si>
  <si>
    <t>A010010071500003395</t>
  </si>
  <si>
    <t>2.2.8.5.01</t>
  </si>
  <si>
    <t>FUMIGADORA NUEVO AMBIENTE</t>
  </si>
  <si>
    <t>INGESERVIS</t>
  </si>
  <si>
    <t>A010010011500000343</t>
  </si>
  <si>
    <t>OMEGA TECH</t>
  </si>
  <si>
    <t>INVERSIONES BAUTISTA BERAS</t>
  </si>
  <si>
    <t>LUNARTIC</t>
  </si>
  <si>
    <t>A010010011500000502</t>
  </si>
  <si>
    <t>A010010011500000501</t>
  </si>
  <si>
    <t>A010010011500000503</t>
  </si>
  <si>
    <t>A010010011500001318</t>
  </si>
  <si>
    <t>A010010011500008993</t>
  </si>
  <si>
    <t>A010010011500008996</t>
  </si>
  <si>
    <t>A010010011500002769</t>
  </si>
  <si>
    <t>2.6.6.2.01</t>
  </si>
  <si>
    <t>A010010011500002770</t>
  </si>
  <si>
    <t>A010010011500000402</t>
  </si>
  <si>
    <t>A010010011500001191</t>
  </si>
  <si>
    <t>CENTRO CUESTA NACIONAL</t>
  </si>
  <si>
    <t>A010010011500008981</t>
  </si>
  <si>
    <t>2.3.9.5.01</t>
  </si>
  <si>
    <t>A010010011500008979</t>
  </si>
  <si>
    <t>A010010011500000399</t>
  </si>
  <si>
    <t>PINTURAS DIVERSAS</t>
  </si>
  <si>
    <t>A010010011500000021</t>
  </si>
  <si>
    <t>A010010011500000270</t>
  </si>
  <si>
    <t>SOLUCIONES INGENIOSAS</t>
  </si>
  <si>
    <t>A010010011500000052</t>
  </si>
  <si>
    <t>R.Q.D. HIGIENICOS</t>
  </si>
  <si>
    <t>A010010011500000874</t>
  </si>
  <si>
    <t>A010010011500000215</t>
  </si>
  <si>
    <t>A010010071500003377</t>
  </si>
  <si>
    <t>A010010011500000316</t>
  </si>
  <si>
    <t>A010010071500003378</t>
  </si>
  <si>
    <t>A010010011500000497</t>
  </si>
  <si>
    <t>A010010011500000499</t>
  </si>
  <si>
    <t>A010010011500000873</t>
  </si>
  <si>
    <t>MUEBLES OMAR</t>
  </si>
  <si>
    <t>A010010021500007209</t>
  </si>
  <si>
    <t>A010010011500000592</t>
  </si>
  <si>
    <t>A010010011500000802</t>
  </si>
  <si>
    <t>2.3.4.1.01</t>
  </si>
  <si>
    <t>A010010011500008957</t>
  </si>
  <si>
    <t>A010010011500000269</t>
  </si>
  <si>
    <t>A010010011500000268</t>
  </si>
  <si>
    <t>A010010011500001976</t>
  </si>
  <si>
    <t>2.2.7.2.01</t>
  </si>
  <si>
    <t>A010010011500000338</t>
  </si>
  <si>
    <t>A020010011500000346</t>
  </si>
  <si>
    <t>A020010011500000344</t>
  </si>
  <si>
    <t>A020010011500000345</t>
  </si>
  <si>
    <t>2.3.7.1.06</t>
  </si>
  <si>
    <t>A010010011500000010</t>
  </si>
  <si>
    <t>INFOMATIC</t>
  </si>
  <si>
    <t>A010010011500008950</t>
  </si>
  <si>
    <t>LA INNOVACION</t>
  </si>
  <si>
    <t>A010010021500002481</t>
  </si>
  <si>
    <t>A020010011500000341</t>
  </si>
  <si>
    <t>A010010011500000492</t>
  </si>
  <si>
    <t>A010010011500000491</t>
  </si>
  <si>
    <t>A010010011500000490</t>
  </si>
  <si>
    <t>A010010011500000062</t>
  </si>
  <si>
    <t>A010010011500000487</t>
  </si>
  <si>
    <t>A010010011500008909</t>
  </si>
  <si>
    <t>A010010011500008902</t>
  </si>
  <si>
    <t>A010010071500003330</t>
  </si>
  <si>
    <t>A010010071500003331</t>
  </si>
  <si>
    <t>REFRICENTRO LOS PRADOS</t>
  </si>
  <si>
    <t>A010010011500001994</t>
  </si>
  <si>
    <t>A010010011500000486</t>
  </si>
  <si>
    <t>A010010011500000485</t>
  </si>
  <si>
    <t>A010010011500000484</t>
  </si>
  <si>
    <t>A010010011500000483</t>
  </si>
  <si>
    <t>A010010011500000482</t>
  </si>
  <si>
    <t>A010010011500000481</t>
  </si>
  <si>
    <t>A010010071500003300</t>
  </si>
  <si>
    <t>A010010071500003298</t>
  </si>
  <si>
    <t>A010010071500003301</t>
  </si>
  <si>
    <t>REPÚBLICA DOMINICANA</t>
  </si>
  <si>
    <t>Fecha de Registro</t>
  </si>
  <si>
    <t>Nombre del acreedor</t>
  </si>
  <si>
    <t>Codificacion Objetal</t>
  </si>
  <si>
    <t>Monto de la Deuda en RD$</t>
  </si>
  <si>
    <t>Fecha Limite de Pago</t>
  </si>
  <si>
    <t>RELACION DE FACTURAS PENDIENTES DE PAGO AL  31 DE MAYO DEL 2018</t>
  </si>
  <si>
    <t>A010010010100000759</t>
  </si>
  <si>
    <t xml:space="preserve">CENTRO AUTOMOTRIZ J Y C, SRL. </t>
  </si>
  <si>
    <t>MANTENIMIENTO VEHICULO EL00110</t>
  </si>
  <si>
    <t>A010010010100000761</t>
  </si>
  <si>
    <t>MANTENIMIENTO VEHICULO EL06280</t>
  </si>
  <si>
    <t>B1500000017</t>
  </si>
  <si>
    <t>B1500000103</t>
  </si>
  <si>
    <t>B1500000104</t>
  </si>
  <si>
    <t>B1500000124</t>
  </si>
  <si>
    <t>B1500000001</t>
  </si>
  <si>
    <t>B1500000002</t>
  </si>
  <si>
    <t>B1500000003</t>
  </si>
  <si>
    <t>B1500000010</t>
  </si>
  <si>
    <t>B1500000011</t>
  </si>
  <si>
    <t>B1500000039</t>
  </si>
  <si>
    <t>B1500000040</t>
  </si>
  <si>
    <t>B1500000026</t>
  </si>
  <si>
    <t>B1500000005</t>
  </si>
  <si>
    <t>B1500000083</t>
  </si>
  <si>
    <t>B1500000057</t>
  </si>
  <si>
    <t>B1500000007</t>
  </si>
  <si>
    <t>B1500000243</t>
  </si>
  <si>
    <t>B1500000059</t>
  </si>
  <si>
    <t>B1500000071</t>
  </si>
  <si>
    <t>B1500000215</t>
  </si>
  <si>
    <t>B1500000052</t>
  </si>
  <si>
    <t>B1500000053</t>
  </si>
  <si>
    <t>B1500000068</t>
  </si>
  <si>
    <t>B1500000004</t>
  </si>
  <si>
    <t>B1500000012</t>
  </si>
  <si>
    <t>B1500000006</t>
  </si>
  <si>
    <t>B1500000777</t>
  </si>
  <si>
    <t>B1500000776</t>
  </si>
  <si>
    <t>B1500000780</t>
  </si>
  <si>
    <t>B1500000014</t>
  </si>
  <si>
    <t>B1500000355</t>
  </si>
  <si>
    <t>B1500000351</t>
  </si>
  <si>
    <t>B1500000009</t>
  </si>
  <si>
    <t>B1500000751</t>
  </si>
  <si>
    <t>B1500000750</t>
  </si>
  <si>
    <t>B1500000749</t>
  </si>
  <si>
    <t>B1500000253</t>
  </si>
  <si>
    <t>B1500000008</t>
  </si>
  <si>
    <t>B1500001504</t>
  </si>
  <si>
    <t>B1500000020</t>
  </si>
  <si>
    <t>B1500000722</t>
  </si>
  <si>
    <t>B1500000013</t>
  </si>
  <si>
    <t>B1500000704</t>
  </si>
  <si>
    <t>B1500000705</t>
  </si>
  <si>
    <t>A010010011500010756</t>
  </si>
  <si>
    <t>A010010011500000967</t>
  </si>
  <si>
    <t>A010010011500000970</t>
  </si>
  <si>
    <t>A010010011500000615</t>
  </si>
  <si>
    <t>A010010011500000968</t>
  </si>
  <si>
    <t>A010010011500001367</t>
  </si>
  <si>
    <t>A010010011500000434</t>
  </si>
  <si>
    <t>A010010011500009074</t>
  </si>
  <si>
    <t>A010010011500000283</t>
  </si>
  <si>
    <t>A010010011500000282</t>
  </si>
  <si>
    <t>A010010011500001957</t>
  </si>
  <si>
    <t>A110010021500022263</t>
  </si>
  <si>
    <t>A110010021500022264</t>
  </si>
  <si>
    <t>A110010021500022257</t>
  </si>
  <si>
    <t>A010010011500000041</t>
  </si>
  <si>
    <t>A110010021500022249</t>
  </si>
  <si>
    <t>A110010021500022248</t>
  </si>
  <si>
    <t>A110010021500022247</t>
  </si>
  <si>
    <t>A020010011500000349</t>
  </si>
  <si>
    <t>A020010011500000350</t>
  </si>
  <si>
    <t>A110010021500022235</t>
  </si>
  <si>
    <t>A110010021500022236</t>
  </si>
  <si>
    <t>A110010021500022234</t>
  </si>
  <si>
    <t>A110010021500022237</t>
  </si>
  <si>
    <t>A010010011500016017</t>
  </si>
  <si>
    <t>A010010011500000508</t>
  </si>
  <si>
    <t>A110010021500222219</t>
  </si>
  <si>
    <t>A110010021500022217</t>
  </si>
  <si>
    <t>A110010021500022218</t>
  </si>
  <si>
    <t>A010010011500001075</t>
  </si>
  <si>
    <t>A010010011500000217</t>
  </si>
  <si>
    <t>A010010011500000026</t>
  </si>
  <si>
    <t>A010010011500000025</t>
  </si>
  <si>
    <t>A010010011500000027</t>
  </si>
  <si>
    <t>A010010011500024929</t>
  </si>
  <si>
    <t>A010010011500000219</t>
  </si>
  <si>
    <t>A010010011500000264</t>
  </si>
  <si>
    <t>A010010011500000040</t>
  </si>
  <si>
    <t>A010010011500001469</t>
  </si>
  <si>
    <t>A010010011500001314</t>
  </si>
  <si>
    <t>A010010011500000039</t>
  </si>
  <si>
    <t>A010010011500008940</t>
  </si>
  <si>
    <t>A010010071500003361</t>
  </si>
  <si>
    <t>A010010071500003356</t>
  </si>
  <si>
    <t>A010010011500008921</t>
  </si>
  <si>
    <t>A010010071500003342</t>
  </si>
  <si>
    <t>A010010715000003343</t>
  </si>
  <si>
    <t>A010010011500003341</t>
  </si>
  <si>
    <t>A010010011500000091</t>
  </si>
  <si>
    <t>A010010071500003337</t>
  </si>
  <si>
    <t>A010010071500003332</t>
  </si>
  <si>
    <t>A010010011500002568</t>
  </si>
  <si>
    <t>AIR LIQUIDE</t>
  </si>
  <si>
    <t>CONSTR- IMPREMEABILIZADORA FURCAL</t>
  </si>
  <si>
    <t>JULIO COLON &amp; ASOCIADOS</t>
  </si>
  <si>
    <t>BOYER POLACO &amp; ASOCIADOS</t>
  </si>
  <si>
    <t>MANUEL ARSENIO UREÑA</t>
  </si>
  <si>
    <t>FL&amp; M COMERCIAL</t>
  </si>
  <si>
    <t>HYUNKIA</t>
  </si>
  <si>
    <t>RAMOS AUTO PARTS,S.R.L.</t>
  </si>
  <si>
    <t>CDR PRODUCTOS,SRL</t>
  </si>
  <si>
    <t>DENTAL &amp; MEDICAL DEPOT</t>
  </si>
  <si>
    <t>SOLACO</t>
  </si>
  <si>
    <t>REFRIMATELCO</t>
  </si>
  <si>
    <t>SERVICA</t>
  </si>
  <si>
    <t>CONSTRU- IMPERMEABILIZADORA FURCAL</t>
  </si>
  <si>
    <t>PRODUCTIVE BUSSINESS SOLUTIONS</t>
  </si>
  <si>
    <t>VINKY COMERCIAL</t>
  </si>
  <si>
    <t>MADERERA MARIO</t>
  </si>
  <si>
    <t xml:space="preserve"> FL &amp; M COMERCIAL</t>
  </si>
  <si>
    <t>B &amp; H MOBILIARIO</t>
  </si>
  <si>
    <t>FR GROUP</t>
  </si>
  <si>
    <t>DISTOSA</t>
  </si>
  <si>
    <t>CREDIGAS NATIVA</t>
  </si>
  <si>
    <t>INDUBAN</t>
  </si>
  <si>
    <t>LINDE GAS</t>
  </si>
  <si>
    <t>SE SOTO TRADING</t>
  </si>
  <si>
    <t>D &amp; G MERCANTIL</t>
  </si>
  <si>
    <t>MERCANTIL SUPLIMAXRE</t>
  </si>
  <si>
    <t>HACHE</t>
  </si>
  <si>
    <t>IMPRESOS VP</t>
  </si>
  <si>
    <t>AUTOMECANICA GOMEZ</t>
  </si>
  <si>
    <t>PINTURAS Y COLORES</t>
  </si>
  <si>
    <t>MECY</t>
  </si>
  <si>
    <t>BOYER-POLANCO Y ASOCIADOS</t>
  </si>
  <si>
    <t>CASA JARABACOA S.R.L.</t>
  </si>
  <si>
    <t>DISTRIBUIDROA PRISMA</t>
  </si>
  <si>
    <t>LUIS PIMENTEL Y COMPANY</t>
  </si>
  <si>
    <t>UTI-HOTEL V&amp;H</t>
  </si>
  <si>
    <t>TRANS- DIESEL DEL CARIBE</t>
  </si>
  <si>
    <t>SUPLIDORES ELCTRICOS</t>
  </si>
  <si>
    <t>MW PUERTAS Y VENTANAS</t>
  </si>
  <si>
    <t>MADRERA MARIO</t>
  </si>
  <si>
    <t>A.I.R. COMPUTER GROUP</t>
  </si>
  <si>
    <t>TALLERES MAQUINON</t>
  </si>
  <si>
    <t>BM SUPLIDORES ELECTRICOS</t>
  </si>
  <si>
    <t>CASA ABREU</t>
  </si>
  <si>
    <t>SIMINISTROS EXPRESO HOTELERO</t>
  </si>
  <si>
    <t>MECANICA GOMEZ</t>
  </si>
  <si>
    <t>D&amp;G MERCANTIL SRL.</t>
  </si>
  <si>
    <t>HERRAMIENTAS ESPECIALES</t>
  </si>
  <si>
    <t>GLOBAL FULL SERVIS,SRL</t>
  </si>
  <si>
    <t>BUFFET M&amp;J</t>
  </si>
  <si>
    <t>WEST.S.A.</t>
  </si>
  <si>
    <t>FERRETERIA JOSE MINAYA, S.R.L.</t>
  </si>
  <si>
    <t>REPARACION DE IMPRESORA</t>
  </si>
  <si>
    <t>SERV. DE FUMIGACION</t>
  </si>
  <si>
    <t>TELA , BOTONES , HILO</t>
  </si>
  <si>
    <t>DESINTALCIO DE VENTANAS , SUM E ITNS DE VENTANAS CORREDIZAS</t>
  </si>
  <si>
    <t>CORRECION DE ESCAPE Y CARGA DE GAS</t>
  </si>
  <si>
    <t>MANGUERRA</t>
  </si>
  <si>
    <t>ZOCALO</t>
  </si>
  <si>
    <t>ACEITE</t>
  </si>
  <si>
    <t>ANGULAR, RUBO, DISCO, TORNILLO</t>
  </si>
  <si>
    <t>PINT ESMALTE , THINNER, BROCHA, MOTA, PORTA ROLO, ES</t>
  </si>
  <si>
    <t>PROYECTOR</t>
  </si>
  <si>
    <t>TUBO ACINOX</t>
  </si>
  <si>
    <t>GALON LIMPIADOR INTERIROR DE EVAPORADOR</t>
  </si>
  <si>
    <t>BOTAS, GUANTES</t>
  </si>
  <si>
    <t>TECLADO, MOUSE, MEMORIA, PROTECTOR</t>
  </si>
  <si>
    <t>GRASA, ANILLAS, LIQUIDO DE FRENO</t>
  </si>
  <si>
    <t>MANTTO PREVENTIVO, MANTTO A PUERTAS ENROLLABLE</t>
  </si>
  <si>
    <t>PARAFINA, ADITIVOS, GANGORRA</t>
  </si>
  <si>
    <t>TOALLA  DE MANO , PANALES DE ADULTO Y BOTIQUIN</t>
  </si>
  <si>
    <t>DEMOLICION</t>
  </si>
  <si>
    <t>INSTALACION DE SALIDA DE DATA</t>
  </si>
  <si>
    <t>ALIMENTOS VARIOS</t>
  </si>
  <si>
    <t>UNO CONTROL AUTOMATIZADO</t>
  </si>
  <si>
    <t>TAPAR HUECO</t>
  </si>
  <si>
    <t>SUM. INSTLACION DE PORCELANAO Y BOTE DE ESCOMBROS</t>
  </si>
  <si>
    <t>MANTTO DE IMPRESORSA</t>
  </si>
  <si>
    <t>MANTTO DE TRANSPORTE</t>
  </si>
  <si>
    <t>DEMOLICION Y READUACION</t>
  </si>
  <si>
    <t>GONIOMETRO, FRESA</t>
  </si>
  <si>
    <t>ACEITE, BREAKER, MONITOR</t>
  </si>
  <si>
    <t>SERVILLETA HIGINIECA, FALDO, DETERGENTE</t>
  </si>
  <si>
    <t>DEMOLINCION Y ADECUACION</t>
  </si>
  <si>
    <t>PLYWOOD OKUME</t>
  </si>
  <si>
    <t>ETIQUETAS PARA FOLDER</t>
  </si>
  <si>
    <t>BOLIG. BORRADOR. MINAS. REMAS. PORTACLIP</t>
  </si>
  <si>
    <t>SUM.INSTALACION DE TAPA EN ACERO</t>
  </si>
  <si>
    <t>MANTTO DE DIRRECON TECNICA</t>
  </si>
  <si>
    <t>GUIDE ROLLER, RUBBER ROLLER, STRIPPER, LABOR</t>
  </si>
  <si>
    <t>MANTTO. DE TRANSPORTE</t>
  </si>
  <si>
    <t>FRESA, BARRENA, FRESA, ESCURDRA</t>
  </si>
  <si>
    <t>INV. LENNOX</t>
  </si>
  <si>
    <t>MACHOS, TALADRINA, DEPERDICIO, LIJA, LIMA, ESCUADRA, CUCHILLA</t>
  </si>
  <si>
    <t>MANTTO DE SISTEMA DE ALARMAS</t>
  </si>
  <si>
    <t>CONTACTOR, CAPACITOR, TRASFORMADOR, TIME,  FILTROM TUBERIA. FIBRA, TERMOSTRATO</t>
  </si>
  <si>
    <t>UNION DRESSER, CODO, TUBO, UNION</t>
  </si>
  <si>
    <t>ROTULACION DE PUERTAS</t>
  </si>
  <si>
    <t>LETRERO EN ACRILICO</t>
  </si>
  <si>
    <t>LACA, SANDING, LACO, WINSTON, RETARDADOR</t>
  </si>
  <si>
    <t>FRESA, BROCA, JUEGO MACHO HSS, FRESA CARBIDE</t>
  </si>
  <si>
    <t>ESCRITORIO, CREDENZA, MODULO, SILLON</t>
  </si>
  <si>
    <t>TOLAS, SOLDADURA, PINTURA</t>
  </si>
  <si>
    <t>FOCO RECARGABLE</t>
  </si>
  <si>
    <t>GEL LIMPIAPIADOR, MASCARILLA, GEL EXFOLIANTE, GEL LIAMPIADOR</t>
  </si>
  <si>
    <t>BRILLO MAQUINA, DETERGENTE, SUAPER, RECOGEDOR, JABON LIQUIDO, BAYGON, PIEDRA</t>
  </si>
  <si>
    <t>BARRA DE ALUMINIO, PLANCHUELAM BROCAM ACEITW , LIJA</t>
  </si>
  <si>
    <t>ARGON Y OXIGENO</t>
  </si>
  <si>
    <t>AMBIENTADOR, VASOS, FUNDA, MASCARILLA</t>
  </si>
  <si>
    <t>CUERPO PARABOLICO EMPOSTRAL</t>
  </si>
  <si>
    <t>MACHO METRICO, ESCUADRA, CEPILLO</t>
  </si>
  <si>
    <t>SILLON EJECUTIVO, BUTACA, BANCADA. CREDNZA</t>
  </si>
  <si>
    <t>HILO, COLA DE RATON, PERLA EN TIRAS, MOSTACILLAS, CARACOLES, CANUTILLOS</t>
  </si>
  <si>
    <t>ROLLO, CANELTA, SOPORTEM COLLAR, PINZA, CONECTOR, CONDUCTOR, CABLE, COBRADO, ABRAZADERA</t>
  </si>
  <si>
    <t>PUERTAS ACOREON EVERDOOR</t>
  </si>
  <si>
    <t>CAPA, PEINES, TRATAMIENTO GOTITAS LOCION</t>
  </si>
  <si>
    <t>PLYWOOD, PINO AMERICANA BRUTO</t>
  </si>
  <si>
    <t>LAMINADO SEGURIDAD</t>
  </si>
  <si>
    <t>VELA, PEGAMENTO, PISTILLO, FOAMI, OASIS,FLORAL, GLOBOS , PAPEL, PALITOS</t>
  </si>
  <si>
    <t>SUMINISTRO E INSTALACION DE PUERTAS DE CRISTAL</t>
  </si>
  <si>
    <t>HILO, GRAPA, RESOLTE, CURVA, BARRETA, ACEITE, SIERRA, CUCHILLA, TORNILLO</t>
  </si>
  <si>
    <t xml:space="preserve">PAPEL DE LIJA, GRICO LIJA, 3M DISCOS, YERCO, </t>
  </si>
  <si>
    <t>PLAYWOOD . MEDRA AMERICANA BRUTA</t>
  </si>
  <si>
    <t>CARTON, LIBRAS, DE CLAVO, TORNILLO, COLA , TORNILLO, SIERRA, LIBRAS, LIJA</t>
  </si>
  <si>
    <t>DIODO, RESISTENCIA,POTENCIA, RESISTENCIA, CAPACITOR, TRANSITOR</t>
  </si>
  <si>
    <t>HILO NYLON</t>
  </si>
  <si>
    <t>GOMA</t>
  </si>
  <si>
    <t>ROPERO-LOCKER</t>
  </si>
  <si>
    <t>MADERA , PLYWOOD Y MADERA</t>
  </si>
  <si>
    <t>FERSA Y PILAS</t>
  </si>
  <si>
    <t>JUMBO ROLL FAMILIA</t>
  </si>
  <si>
    <t>SILLON EJECUTIVO</t>
  </si>
  <si>
    <t>BOTIQUIN INSTITUCIONAL</t>
  </si>
  <si>
    <t>ACEITE,GEL,GAZA,JERINGA,CREMA,TONICO,TERMOMETRO.</t>
  </si>
  <si>
    <t>DESRIZADO,GUALLITO,PALITO,GUANTES,PINCHO,CEPILLO,ESCUDILLA,TABLA.</t>
  </si>
  <si>
    <t>ARROZ,BISTECK,ENSALADA,PASTELON,MINI BORWNNIE,PAN , CASABE.</t>
  </si>
  <si>
    <t>CABELLO , TOALLA,TINTE,RAQUETA,ACONDICIONADOR ,SHAMPOO,MARIPOSA.</t>
  </si>
  <si>
    <t>D-FRESH GALON , A-BOWL GALON</t>
  </si>
  <si>
    <t>PAPEL,CREMA,ARCILLA,GAZA,TONICO,YESO.</t>
  </si>
  <si>
    <t>TOALLA,PALITO,CREMA,ESMALTE,ENDURECEDOR,KIT,ACEITE,LIMAS,MONDE.</t>
  </si>
  <si>
    <t>GUANTES, TOALLA,MARIPOSA,LOCION,PEROXIDO,PEINE,TINTE.</t>
  </si>
  <si>
    <t>CREMA,PARAFINA,CERA,GUANTES,GEL,TONICO, ARCILLA.</t>
  </si>
  <si>
    <t>PIEZA DE MADERA</t>
  </si>
  <si>
    <t>2.3.7.2.06</t>
  </si>
  <si>
    <t>2.2.7.2.02</t>
  </si>
  <si>
    <t>2.3.7.1.05</t>
  </si>
  <si>
    <t>2.3.9.8.01</t>
  </si>
  <si>
    <t>2.3.3.2.01</t>
  </si>
  <si>
    <t>2.6.1.3.01</t>
  </si>
  <si>
    <t>2.3.7.1.04</t>
  </si>
  <si>
    <t>2.3.9.9..01</t>
  </si>
  <si>
    <t>2.3.9.8.02</t>
  </si>
  <si>
    <t>2.6.1.101</t>
  </si>
  <si>
    <t>2.2.8.6.01</t>
  </si>
  <si>
    <t>2.3.5.3.01</t>
  </si>
  <si>
    <t>2.6.1.1.02</t>
  </si>
  <si>
    <t xml:space="preserve">REFRIGERIO Y ALMUERZO PARA 28 PERSONAS. </t>
  </si>
  <si>
    <t>A010010021500002604</t>
  </si>
  <si>
    <t>AUTOCAMIONES, S.A.</t>
  </si>
  <si>
    <t>FACT. ORIGINAL</t>
  </si>
  <si>
    <t>A010010071500008939</t>
  </si>
  <si>
    <t>COMPRA DE GAFAS, MAGUERA, GUANTES, SOLDADURA</t>
  </si>
  <si>
    <t xml:space="preserve">REFRIGERIO PARA 20 PERSONAS GERENCIA REGIONAL C. </t>
  </si>
  <si>
    <t>A010010011500000243</t>
  </si>
  <si>
    <t xml:space="preserve">PHOENIX CALIBRATION, D.R., SRL. </t>
  </si>
  <si>
    <t>CLOR, DESIFECTANTE, DETERGENTE, GUANTES, SERVILLETA</t>
  </si>
  <si>
    <t xml:space="preserve">CALIBRACION EQUIPOS METROLOGIA. CENTRO TECN. C. </t>
  </si>
  <si>
    <t>A010010011500000258</t>
  </si>
  <si>
    <t xml:space="preserve">REFRIGERIO Y ALMUERZO PARA 40 PERSONAS. </t>
  </si>
  <si>
    <t>A010010011500000254</t>
  </si>
  <si>
    <t xml:space="preserve">REFRIGERIO Y ALMUERZO PARA 07 PERSONAS. </t>
  </si>
  <si>
    <t>A020010011500000356</t>
  </si>
  <si>
    <t>COMPRA DE HARINA PARA CURSOS.</t>
  </si>
  <si>
    <t>A020010011500000354</t>
  </si>
  <si>
    <t xml:space="preserve">COMPRA DE INSUMOS PARA REPOSTERIA. CENTRO TECN. </t>
  </si>
  <si>
    <t>A020010011500000355</t>
  </si>
  <si>
    <t>MANTENIMIENTO VEHICULO PLACA EL06281</t>
  </si>
  <si>
    <t>A020040021500000045</t>
  </si>
  <si>
    <t xml:space="preserve">AGENCIAS GENERALES </t>
  </si>
  <si>
    <t>MANTENIMIENTO VEHICULO PLACA EL00109</t>
  </si>
  <si>
    <t>ROLLO TUBERIA, ROLLO TAPE, CONTECTOR, CABEZOTE</t>
  </si>
  <si>
    <t>B1500006999</t>
  </si>
  <si>
    <t xml:space="preserve">COMPRA DE FREEZER HORIZONTAL </t>
  </si>
  <si>
    <t>COMPRA DE GAS LICUADO</t>
  </si>
  <si>
    <t>PULIDO, SUM E INTALACION</t>
  </si>
  <si>
    <t>B1500000015</t>
  </si>
  <si>
    <t xml:space="preserve">TONOS Y COLORES, SRL. </t>
  </si>
  <si>
    <t>COMPRA DE PINTURA BLANCO COLONIAL 66</t>
  </si>
  <si>
    <t>B1500000018</t>
  </si>
  <si>
    <t xml:space="preserve">UNITRADE, SRL. </t>
  </si>
  <si>
    <t>ELECTRODOS PARA USO TALLER DESABOLLADURA.</t>
  </si>
  <si>
    <t>SERVICIO INSTALACION SISTEMA, PUESTA TIERRA</t>
  </si>
  <si>
    <t xml:space="preserve">INGESERVIS, SRL. </t>
  </si>
  <si>
    <t>CONSTRUCCION DE ESTRUCTURA METALICA PARA TECHO</t>
  </si>
  <si>
    <t xml:space="preserve">PINTURAS Y COLORES CAIRO, SRL. </t>
  </si>
  <si>
    <t xml:space="preserve">COMPRA DE PINTURA  VARIAS. </t>
  </si>
  <si>
    <t>GORRO, MASCARILLA, GUANTES, PAPEL TOALLA, VEMDA, LECHE, CREMA, ACEITE</t>
  </si>
  <si>
    <t>DISPENSADOR, CAJA DE GRAPA, PORTA MINA, BLOCK</t>
  </si>
  <si>
    <t xml:space="preserve">COMPRA DE TELA </t>
  </si>
  <si>
    <t>COMPRA DE TELA</t>
  </si>
  <si>
    <t>COMPRA DE TELA Y PELLON</t>
  </si>
  <si>
    <t>SHAMPOO,TRATAMIENTO,LOCION,SPRAY,GOTAS,ACONDICIONDOR</t>
  </si>
  <si>
    <t>TUBERIA, REFRIG,RELOJ,COMP ROT, OVERLOAD, RELAY,VALVULA,FILTRO</t>
  </si>
  <si>
    <t>COMPRA DE PLANCHA</t>
  </si>
  <si>
    <t>COMPRA DE TELA,CRIN</t>
  </si>
  <si>
    <t>CREMA.TOALLA.APLOCADOR,BASE,POLVOS,SOMBRA,DELINEADOR,LAPIZ</t>
  </si>
  <si>
    <t>COMPRA DE SOLDADURA Y ALAMBRE</t>
  </si>
  <si>
    <t>COMPRA TELA,TIRA,CINTAS,HILO,TIJERAS,ELASTIGO</t>
  </si>
  <si>
    <t>COMPRA CORRE-POLEA</t>
  </si>
  <si>
    <t>COMPRA TELA ACOLCHADA</t>
  </si>
  <si>
    <t>COMPRA DE SILICON</t>
  </si>
  <si>
    <t>COMPRA DE BOTIQUIN</t>
  </si>
  <si>
    <t>COMPRA DE TELA.VINIL.</t>
  </si>
  <si>
    <t>COMPRA DE TINTE,ALGODÓN</t>
  </si>
  <si>
    <t>COMPRA DE HILO,BOLITAS.</t>
  </si>
  <si>
    <t>COMPRA DE ALIMENTOS VARIOS</t>
  </si>
  <si>
    <t>ABLANDADOR,NAVAJA,ALCOHOL,REMOVEDOR,ALGODÓN</t>
  </si>
  <si>
    <t>SOLDADURA,ESTAÑO,LIJA,NIVEL,EXTRACTOR,SEGUETA,LIMA,PIEDRA</t>
  </si>
  <si>
    <t>HYLO, GRAPA, RESORTE, GRAPA, CEMENTO</t>
  </si>
  <si>
    <t>BOLIGRAFOS, CARPETA, CINTA, CLIPS DISPENSADOR, CAJA, MARCADORES, ROLLO,</t>
  </si>
  <si>
    <t>ALQUILER CUADRILLAS, TARIMA, PALMAS, CARPAS, ABANICOS</t>
  </si>
  <si>
    <t>CAJA DE BOLA, MEDIA LUNA, ANILLOS , CANREJO, PISA COSTURA</t>
  </si>
  <si>
    <t>JUEGO DESTORNILLADORES, ALICATE PELAR, PINZA, LIMPIADOR DE CONTACTOS</t>
  </si>
  <si>
    <t>COMPRA DE ANTISEPTICO</t>
  </si>
  <si>
    <t>COMPRA ALIMENTOS VARIOS</t>
  </si>
  <si>
    <t>CEMENTO DE CONTACTO GALON, GRAP, CORRUGADA, HILO NYLON, CLAVO</t>
  </si>
  <si>
    <t>CARTON, RESBALADORES, TORNILLO, CLAVO, MASKING, LIJA, DISCO</t>
  </si>
  <si>
    <t>ALAMBRE, EQUIVALENTES, TERMODISCO, GAS FRONON ACEITE, ABRAZADARA</t>
  </si>
  <si>
    <t xml:space="preserve">CONTRCUCCION DE PARED EN SHEET ROCK  DE PRODUCCION, </t>
  </si>
  <si>
    <t xml:space="preserve">SUM. E INSTALACION DEMOLICION DE MUROS EXISTENTES DE PLAYWOOD </t>
  </si>
  <si>
    <t>DEMOLICION DE MURO BLOCKS, DESISTELACION DE VENTANAS DE ALUMINIO</t>
  </si>
  <si>
    <t>COMPRA DE AZUCAR</t>
  </si>
  <si>
    <t>COMPRA DE GAFETE</t>
  </si>
  <si>
    <t>COMPRA DE PARAFINA</t>
  </si>
  <si>
    <t>TUBO RECTAGULAR, ANGULARES, PLACHUELA, BARRA, POLEA, SOLDADURA</t>
  </si>
  <si>
    <t>TIZA, HILO, BASE DE CRISTAL, GLOBOS, PAPEL BOND, CINTAS, PAPEL CRESPE</t>
  </si>
  <si>
    <t>LLENADO OXIGENO</t>
  </si>
  <si>
    <t>COMPRA DE PINTURA</t>
  </si>
  <si>
    <t>COMPRA DE MANGUERA</t>
  </si>
  <si>
    <t>COMPRA BRISTOL</t>
  </si>
  <si>
    <t>COMPRA VARILLA</t>
  </si>
  <si>
    <t>COMPRA DE PAPEL TOALLA</t>
  </si>
  <si>
    <t>GUANTES DE POLETILENO, GUANTES PIEL VACUNO</t>
  </si>
  <si>
    <t xml:space="preserve">COMPRA DE PINTURA GERENCIA CENTRAL </t>
  </si>
  <si>
    <t>COMPRA DE PAPEL DE PATRON</t>
  </si>
  <si>
    <t>REPARACION DE VEHICULO PLACA EL06280</t>
  </si>
  <si>
    <t>COMPRA DE CUCHILLA.</t>
  </si>
  <si>
    <t>COMPRA DE TELA VARIAS</t>
  </si>
  <si>
    <t>COMPRA DE CAJA P/ LLAVES</t>
  </si>
  <si>
    <t>COMPRA DE BARRA DE ALUMINIO</t>
  </si>
  <si>
    <t>COMPRA DE PLIEGO,RESMA,JGO,REGLA.</t>
  </si>
  <si>
    <t>COMPRA DE SECADOR,PUNTA,POLVO.</t>
  </si>
  <si>
    <t>COMPRA DE HILO</t>
  </si>
  <si>
    <t>COMPRA DE TINTE</t>
  </si>
  <si>
    <t xml:space="preserve">COMPRA DE ESCALERA EXTENCION </t>
  </si>
  <si>
    <t>COMPRA DE THERMO</t>
  </si>
  <si>
    <t>COMPRA ED EXTINTORES</t>
  </si>
  <si>
    <t>COMPRA DE GABINETES PARA MANGUERA</t>
  </si>
  <si>
    <t>COMPRA DE TELEFONO</t>
  </si>
  <si>
    <t>COMPRA DE BAYGON</t>
  </si>
  <si>
    <t>COMPRA DE HORNILA DE ESTUFA</t>
  </si>
  <si>
    <t>COMPRA DE TONER</t>
  </si>
  <si>
    <t>COMPRA DE VINIL Y PABILO</t>
  </si>
  <si>
    <t>COMPRA DE CINTA</t>
  </si>
  <si>
    <t>COMPRA DE GOMA ESPUMA</t>
  </si>
  <si>
    <t>PINSTALACION UERTA EVERDOOR</t>
  </si>
  <si>
    <t>COMPRA DE PINO AMERICA BRUTO</t>
  </si>
  <si>
    <t>COMPRA DE ZAFACON</t>
  </si>
  <si>
    <t>COMPRA DE PIZARRA MAGICA</t>
  </si>
  <si>
    <t>COMPRA DE CAFETERA</t>
  </si>
  <si>
    <t>COMPRA DE ROTAFOLIO</t>
  </si>
  <si>
    <t>SUMINISTRO DE GASOIL</t>
  </si>
  <si>
    <t>COMPRA DE BANDEJA</t>
  </si>
  <si>
    <t>COMPRA DE JABON</t>
  </si>
  <si>
    <t>COMPRA DE TUBO LED</t>
  </si>
  <si>
    <t>COMPRA DE MADERA CAOBA</t>
  </si>
  <si>
    <t>COMPRA DE FOLDERS</t>
  </si>
  <si>
    <t>COMPRA DE VASOS PLASTICOS</t>
  </si>
  <si>
    <t>COMPRA DE EXTINTORES</t>
  </si>
  <si>
    <t>COMPRA DE ESTANTE MELAMINA</t>
  </si>
  <si>
    <t>DESISNTALACION DE PUERTA ENROLLABLE, CONSTRUCION , CAMBIO DE DOS VENTANAS</t>
  </si>
  <si>
    <t>PLANCHA, ELA , TIRA, TELA CRENOLINA, BARRA, ELEASTICO, TIJERA,</t>
  </si>
  <si>
    <t>COMPRA DE PULIDORA</t>
  </si>
  <si>
    <t>COMPRA PLYWOOD OKUME</t>
  </si>
  <si>
    <t xml:space="preserve"> COMPRA DE BATERIA</t>
  </si>
  <si>
    <t xml:space="preserve">FUMIGACION GRC. </t>
  </si>
  <si>
    <t>COMPRA DE ALAMBRE</t>
  </si>
  <si>
    <t>COMPRA DE PINO AMERC. BRURTO</t>
  </si>
  <si>
    <t>COMPRA DE FLEXIGLAS</t>
  </si>
  <si>
    <t>COMPRA DE GAS , MONITOR</t>
  </si>
  <si>
    <t>LLENADO DE OXIGENO</t>
  </si>
  <si>
    <t>COMPRA DE CAFÉ MOLIDO</t>
  </si>
  <si>
    <t>COMPRA DE SILLON Y BUTACA</t>
  </si>
  <si>
    <t>LLENADO OXIGENO Y ACERTILENO</t>
  </si>
  <si>
    <t>COMPRA DE ESCRITORIO LATERAL</t>
  </si>
  <si>
    <t>COMRPA DE CALDULADORA</t>
  </si>
  <si>
    <t>COMPRA DE MADERA AMERIC. BRUTO</t>
  </si>
  <si>
    <t xml:space="preserve">TECNO REDES, SRL. </t>
  </si>
  <si>
    <t>MANTENIMIENTO CAMARAS SEGURIDAD.</t>
  </si>
  <si>
    <t xml:space="preserve">ANFITRIONES </t>
  </si>
  <si>
    <t xml:space="preserve">ALQUILER UTENSILIOS ACTIVIDAD GERENCIA </t>
  </si>
  <si>
    <t xml:space="preserve">COMPRA DE PINTURAS ACRILICA </t>
  </si>
  <si>
    <t>COMPRA DE PLANCHUELA ,TOLA.</t>
  </si>
  <si>
    <t>B1500000164</t>
  </si>
  <si>
    <t>CENTRO AUTOMOTRIZ JAQUEZ</t>
  </si>
  <si>
    <t>MANTENIMIENTO VEHICULOS PLACA EL00109</t>
  </si>
  <si>
    <t>COMPRA DE ACEITE</t>
  </si>
  <si>
    <t xml:space="preserve">REFRIGERIO PARA 10 PERSONAS. </t>
  </si>
  <si>
    <t>B1500000016</t>
  </si>
  <si>
    <t xml:space="preserve">ALQUILER DE MESAS </t>
  </si>
  <si>
    <t xml:space="preserve">VIP CATERING GOURMET, SRL. </t>
  </si>
  <si>
    <t>REFRIGERIO Y ALMUERZO PARA 25 PERSONAS</t>
  </si>
  <si>
    <t>B1500000021</t>
  </si>
  <si>
    <t xml:space="preserve">REFRIGERIO Y ALMUERZO PARA 60 PERSONAS. </t>
  </si>
  <si>
    <t xml:space="preserve">REFRIGERIO Y ALMUERZO PARA 15 PERSONAS. </t>
  </si>
  <si>
    <t xml:space="preserve">REFRIGERIO Y ALMUERZO PARA 10 PERSONAS. </t>
  </si>
  <si>
    <t xml:space="preserve">REFRIGERIO Y ALMUERZO PARA 08 PERSONAS. </t>
  </si>
  <si>
    <t>B1500000019</t>
  </si>
  <si>
    <t xml:space="preserve">REFRIGERIO Y ALMUERZO PARA 25 PERSONAS. </t>
  </si>
  <si>
    <t>INSTITUTO NACIONAL DE FORMACIÓN TÉCNICO PROFESIONAL</t>
  </si>
  <si>
    <t>Cantidad</t>
  </si>
  <si>
    <t>No. de Factura o Comprobante</t>
  </si>
  <si>
    <t xml:space="preserve">                 GERENCIA REGIONAL CENTRAL</t>
  </si>
  <si>
    <t>TOTAL CUENTAS X PAGAR</t>
  </si>
</sst>
</file>

<file path=xl/styles.xml><?xml version="1.0" encoding="utf-8"?>
<styleSheet xmlns="http://schemas.openxmlformats.org/spreadsheetml/2006/main">
  <numFmts count="5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#,##0.000"/>
    <numFmt numFmtId="188" formatCode="#,##0.0000"/>
    <numFmt numFmtId="189" formatCode="#,##0.00000"/>
    <numFmt numFmtId="190" formatCode="0.000"/>
    <numFmt numFmtId="191" formatCode="#,##0.0"/>
    <numFmt numFmtId="192" formatCode="#,##0.000000"/>
    <numFmt numFmtId="193" formatCode="#,##0.0000000"/>
    <numFmt numFmtId="194" formatCode="&quot;RD$&quot;#,##0.000"/>
    <numFmt numFmtId="195" formatCode="&quot;RD$&quot;#,##0.00"/>
    <numFmt numFmtId="196" formatCode="&quot;RD$&quot;#,##0.0"/>
    <numFmt numFmtId="197" formatCode="&quot;RD$&quot;#,##0"/>
    <numFmt numFmtId="198" formatCode="0.000;[Red]0.000"/>
    <numFmt numFmtId="199" formatCode="0.00;[Red]0.00"/>
    <numFmt numFmtId="200" formatCode="0.0;[Red]0.0"/>
    <numFmt numFmtId="201" formatCode="0;[Red]0"/>
    <numFmt numFmtId="202" formatCode="mmm\-yyyy"/>
    <numFmt numFmtId="203" formatCode="dd/mm/yyyy;@"/>
    <numFmt numFmtId="204" formatCode="mm/dd/yyyy;@"/>
    <numFmt numFmtId="205" formatCode="[$-1C0A]dddd\,\ dd&quot; de &quot;mmmm&quot; de &quot;yyyy"/>
    <numFmt numFmtId="206" formatCode="[$-1C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195" fontId="1" fillId="0" borderId="10" xfId="0" applyNumberFormat="1" applyFont="1" applyBorder="1" applyAlignment="1">
      <alignment horizontal="right"/>
    </xf>
    <xf numFmtId="49" fontId="1" fillId="32" borderId="10" xfId="0" applyNumberFormat="1" applyFont="1" applyFill="1" applyBorder="1" applyAlignment="1">
      <alignment horizontal="center" vertical="top" shrinkToFit="1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left"/>
    </xf>
    <xf numFmtId="49" fontId="1" fillId="32" borderId="10" xfId="0" applyNumberFormat="1" applyFont="1" applyFill="1" applyBorder="1" applyAlignment="1">
      <alignment horizontal="left" vertical="top" shrinkToFit="1"/>
    </xf>
    <xf numFmtId="0" fontId="0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49" fontId="0" fillId="32" borderId="10" xfId="0" applyNumberFormat="1" applyFont="1" applyFill="1" applyBorder="1" applyAlignment="1">
      <alignment horizontal="left" vertical="top" shrinkToFit="1"/>
    </xf>
    <xf numFmtId="0" fontId="1" fillId="32" borderId="10" xfId="0" applyFont="1" applyFill="1" applyBorder="1" applyAlignment="1">
      <alignment horizontal="center"/>
    </xf>
    <xf numFmtId="195" fontId="4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5" fontId="1" fillId="32" borderId="10" xfId="0" applyNumberFormat="1" applyFont="1" applyFill="1" applyBorder="1" applyAlignment="1">
      <alignment horizontal="right" vertical="top" shrinkToFit="1"/>
    </xf>
    <xf numFmtId="195" fontId="0" fillId="32" borderId="10" xfId="0" applyNumberFormat="1" applyFont="1" applyFill="1" applyBorder="1" applyAlignment="1">
      <alignment horizontal="right" vertical="top" shrinkToFit="1"/>
    </xf>
    <xf numFmtId="195" fontId="1" fillId="32" borderId="10" xfId="0" applyNumberFormat="1" applyFont="1" applyFill="1" applyBorder="1" applyAlignment="1">
      <alignment/>
    </xf>
    <xf numFmtId="195" fontId="1" fillId="32" borderId="10" xfId="0" applyNumberFormat="1" applyFont="1" applyFill="1" applyBorder="1" applyAlignment="1">
      <alignment/>
    </xf>
    <xf numFmtId="195" fontId="1" fillId="32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4" fontId="1" fillId="32" borderId="10" xfId="0" applyNumberFormat="1" applyFont="1" applyFill="1" applyBorder="1" applyAlignment="1">
      <alignment horizontal="left"/>
    </xf>
    <xf numFmtId="195" fontId="1" fillId="0" borderId="10" xfId="0" applyNumberFormat="1" applyFont="1" applyBorder="1" applyAlignment="1">
      <alignment horizontal="right" vertical="top" shrinkToFit="1"/>
    </xf>
    <xf numFmtId="195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203" fontId="1" fillId="32" borderId="10" xfId="0" applyNumberFormat="1" applyFont="1" applyFill="1" applyBorder="1" applyAlignment="1">
      <alignment horizontal="center" vertical="top" shrinkToFit="1"/>
    </xf>
    <xf numFmtId="203" fontId="1" fillId="0" borderId="10" xfId="0" applyNumberFormat="1" applyFont="1" applyBorder="1" applyAlignment="1">
      <alignment horizontal="center" vertical="top" shrinkToFit="1"/>
    </xf>
    <xf numFmtId="14" fontId="1" fillId="0" borderId="10" xfId="0" applyNumberFormat="1" applyFont="1" applyBorder="1" applyAlignment="1">
      <alignment horizontal="center" vertical="top" shrinkToFit="1"/>
    </xf>
    <xf numFmtId="203" fontId="0" fillId="0" borderId="10" xfId="0" applyNumberFormat="1" applyFont="1" applyBorder="1" applyAlignment="1">
      <alignment horizontal="center"/>
    </xf>
    <xf numFmtId="203" fontId="0" fillId="32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center"/>
    </xf>
    <xf numFmtId="195" fontId="1" fillId="32" borderId="13" xfId="0" applyNumberFormat="1" applyFont="1" applyFill="1" applyBorder="1" applyAlignment="1">
      <alignment/>
    </xf>
    <xf numFmtId="14" fontId="1" fillId="32" borderId="13" xfId="0" applyNumberFormat="1" applyFont="1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right"/>
    </xf>
    <xf numFmtId="195" fontId="43" fillId="34" borderId="15" xfId="0" applyNumberFormat="1" applyFont="1" applyFill="1" applyBorder="1" applyAlignment="1">
      <alignment horizontal="right"/>
    </xf>
    <xf numFmtId="14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1400175</xdr:colOff>
      <xdr:row>0</xdr:row>
      <xdr:rowOff>0</xdr:rowOff>
    </xdr:from>
    <xdr:to>
      <xdr:col>4</xdr:col>
      <xdr:colOff>2085975</xdr:colOff>
      <xdr:row>2</xdr:row>
      <xdr:rowOff>95250</xdr:rowOff>
    </xdr:to>
    <xdr:pic>
      <xdr:nvPicPr>
        <xdr:cNvPr id="1" name="Imagen 2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19050</xdr:rowOff>
    </xdr:from>
    <xdr:to>
      <xdr:col>2</xdr:col>
      <xdr:colOff>85725</xdr:colOff>
      <xdr:row>9</xdr:row>
      <xdr:rowOff>180975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971550"/>
          <a:ext cx="1209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19"/>
  <sheetViews>
    <sheetView tabSelected="1" zoomScalePageLayoutView="0" workbookViewId="0" topLeftCell="A286">
      <selection activeCell="C300" sqref="C300"/>
    </sheetView>
  </sheetViews>
  <sheetFormatPr defaultColWidth="11.421875" defaultRowHeight="15"/>
  <cols>
    <col min="1" max="1" width="10.7109375" style="1" customWidth="1"/>
    <col min="2" max="2" width="17.00390625" style="1" customWidth="1"/>
    <col min="3" max="3" width="27.28125" style="1" customWidth="1"/>
    <col min="4" max="4" width="36.57421875" style="1" customWidth="1"/>
    <col min="5" max="5" width="51.8515625" style="0" customWidth="1"/>
    <col min="6" max="6" width="20.421875" style="0" customWidth="1"/>
    <col min="7" max="7" width="26.140625" style="0" customWidth="1"/>
    <col min="8" max="8" width="20.140625" style="0" customWidth="1"/>
    <col min="9" max="9" width="16.57421875" style="0" customWidth="1"/>
  </cols>
  <sheetData>
    <row r="4" ht="15">
      <c r="E4" s="44" t="s">
        <v>169</v>
      </c>
    </row>
    <row r="5" spans="2:9" ht="15">
      <c r="B5" s="69" t="s">
        <v>597</v>
      </c>
      <c r="C5" s="69"/>
      <c r="D5" s="69"/>
      <c r="E5" s="69"/>
      <c r="F5" s="69"/>
      <c r="G5" s="69"/>
      <c r="H5" s="69"/>
      <c r="I5" s="69"/>
    </row>
    <row r="6" spans="1:9" ht="21">
      <c r="A6" s="67" t="s">
        <v>0</v>
      </c>
      <c r="B6" s="67"/>
      <c r="C6" s="67"/>
      <c r="D6" s="67"/>
      <c r="E6" s="67"/>
      <c r="F6" s="67"/>
      <c r="G6" s="67"/>
      <c r="H6" s="67"/>
      <c r="I6" s="67"/>
    </row>
    <row r="7" spans="1:9" ht="15.75">
      <c r="A7" s="68" t="s">
        <v>1</v>
      </c>
      <c r="B7" s="68"/>
      <c r="C7" s="68"/>
      <c r="D7" s="68"/>
      <c r="E7" s="68"/>
      <c r="F7" s="68"/>
      <c r="G7" s="68"/>
      <c r="H7" s="68"/>
      <c r="I7" s="68"/>
    </row>
    <row r="8" spans="1:9" ht="15.75">
      <c r="A8" s="68" t="s">
        <v>175</v>
      </c>
      <c r="B8" s="68"/>
      <c r="C8" s="68"/>
      <c r="D8" s="68"/>
      <c r="E8" s="68"/>
      <c r="F8" s="68"/>
      <c r="G8" s="68"/>
      <c r="H8" s="68"/>
      <c r="I8" s="68"/>
    </row>
    <row r="9" spans="1:9" ht="15.75">
      <c r="A9" s="70" t="s">
        <v>600</v>
      </c>
      <c r="B9" s="70"/>
      <c r="C9" s="70"/>
      <c r="D9" s="70"/>
      <c r="E9" s="70"/>
      <c r="F9" s="70"/>
      <c r="G9" s="70"/>
      <c r="H9" s="70"/>
      <c r="I9" s="70"/>
    </row>
    <row r="10" spans="2:8" ht="15.75">
      <c r="B10" s="52"/>
      <c r="C10" s="52"/>
      <c r="D10" s="23"/>
      <c r="E10" s="24"/>
      <c r="F10" s="24"/>
      <c r="G10" s="2"/>
      <c r="H10" s="2"/>
    </row>
    <row r="11" spans="1:7" ht="15">
      <c r="A11" s="3"/>
      <c r="B11" s="55"/>
      <c r="C11" s="55"/>
      <c r="F11" s="4"/>
      <c r="G11" s="45"/>
    </row>
    <row r="12" spans="1:9" s="5" customFormat="1" ht="24" customHeight="1">
      <c r="A12" s="53" t="s">
        <v>598</v>
      </c>
      <c r="B12" s="53" t="s">
        <v>170</v>
      </c>
      <c r="C12" s="53" t="s">
        <v>599</v>
      </c>
      <c r="D12" s="53" t="s">
        <v>171</v>
      </c>
      <c r="E12" s="54" t="s">
        <v>2</v>
      </c>
      <c r="F12" s="53" t="s">
        <v>172</v>
      </c>
      <c r="G12" s="53" t="s">
        <v>173</v>
      </c>
      <c r="H12" s="53" t="s">
        <v>174</v>
      </c>
      <c r="I12" s="53" t="s">
        <v>3</v>
      </c>
    </row>
    <row r="13" spans="1:9" s="5" customFormat="1" ht="18.75" customHeight="1">
      <c r="A13" s="6">
        <v>1</v>
      </c>
      <c r="B13" s="56">
        <v>42969</v>
      </c>
      <c r="C13" s="6" t="s">
        <v>176</v>
      </c>
      <c r="D13" s="18" t="s">
        <v>177</v>
      </c>
      <c r="E13" s="25" t="s">
        <v>178</v>
      </c>
      <c r="F13" s="6" t="s">
        <v>34</v>
      </c>
      <c r="G13" s="26">
        <v>16520</v>
      </c>
      <c r="H13" s="17">
        <v>43000</v>
      </c>
      <c r="I13" s="6" t="s">
        <v>10</v>
      </c>
    </row>
    <row r="14" spans="1:9" s="5" customFormat="1" ht="18.75" customHeight="1">
      <c r="A14" s="6">
        <v>2</v>
      </c>
      <c r="B14" s="56">
        <v>42969</v>
      </c>
      <c r="C14" s="6" t="s">
        <v>179</v>
      </c>
      <c r="D14" s="18" t="s">
        <v>177</v>
      </c>
      <c r="E14" s="25" t="s">
        <v>180</v>
      </c>
      <c r="F14" s="6" t="s">
        <v>34</v>
      </c>
      <c r="G14" s="26">
        <v>7670</v>
      </c>
      <c r="H14" s="17">
        <v>43000</v>
      </c>
      <c r="I14" s="6" t="s">
        <v>10</v>
      </c>
    </row>
    <row r="15" spans="1:9" s="5" customFormat="1" ht="18.75" customHeight="1">
      <c r="A15" s="6">
        <v>3</v>
      </c>
      <c r="B15" s="56">
        <v>43096</v>
      </c>
      <c r="C15" s="6" t="s">
        <v>435</v>
      </c>
      <c r="D15" s="18" t="s">
        <v>436</v>
      </c>
      <c r="E15" s="25" t="s">
        <v>180</v>
      </c>
      <c r="F15" s="6" t="s">
        <v>34</v>
      </c>
      <c r="G15" s="26">
        <v>6960.55</v>
      </c>
      <c r="H15" s="17">
        <v>43127</v>
      </c>
      <c r="I15" s="6" t="s">
        <v>437</v>
      </c>
    </row>
    <row r="16" spans="1:9" s="5" customFormat="1" ht="18.75" customHeight="1">
      <c r="A16" s="6">
        <v>4</v>
      </c>
      <c r="B16" s="56">
        <v>43157</v>
      </c>
      <c r="C16" s="6" t="s">
        <v>14</v>
      </c>
      <c r="D16" s="18" t="s">
        <v>15</v>
      </c>
      <c r="E16" s="25" t="s">
        <v>434</v>
      </c>
      <c r="F16" s="36" t="s">
        <v>12</v>
      </c>
      <c r="G16" s="26">
        <v>27069.2</v>
      </c>
      <c r="H16" s="17">
        <v>43185</v>
      </c>
      <c r="I16" s="6"/>
    </row>
    <row r="17" spans="1:9" s="5" customFormat="1" ht="18.75" customHeight="1">
      <c r="A17" s="6">
        <v>5</v>
      </c>
      <c r="B17" s="57">
        <v>43160</v>
      </c>
      <c r="C17" s="29" t="s">
        <v>168</v>
      </c>
      <c r="D17" s="32" t="s">
        <v>77</v>
      </c>
      <c r="E17" s="32" t="s">
        <v>478</v>
      </c>
      <c r="F17" s="36" t="s">
        <v>79</v>
      </c>
      <c r="G17" s="39">
        <v>104992</v>
      </c>
      <c r="H17" s="30">
        <f>+' Ctas. x pagar mayo 2018'!B17+31</f>
        <v>43191</v>
      </c>
      <c r="I17" s="6"/>
    </row>
    <row r="18" spans="1:9" s="5" customFormat="1" ht="18.75" customHeight="1">
      <c r="A18" s="6">
        <v>6</v>
      </c>
      <c r="B18" s="57">
        <v>43160</v>
      </c>
      <c r="C18" s="29" t="s">
        <v>166</v>
      </c>
      <c r="D18" s="32" t="s">
        <v>77</v>
      </c>
      <c r="E18" s="32" t="s">
        <v>476</v>
      </c>
      <c r="F18" s="36" t="s">
        <v>79</v>
      </c>
      <c r="G18" s="39">
        <v>119968</v>
      </c>
      <c r="H18" s="30">
        <f>+' Ctas. x pagar mayo 2018'!B18+31</f>
        <v>43191</v>
      </c>
      <c r="I18" s="6"/>
    </row>
    <row r="19" spans="1:9" s="5" customFormat="1" ht="18.75" customHeight="1">
      <c r="A19" s="6">
        <v>7</v>
      </c>
      <c r="B19" s="57">
        <v>43160</v>
      </c>
      <c r="C19" s="29" t="s">
        <v>167</v>
      </c>
      <c r="D19" s="32" t="s">
        <v>77</v>
      </c>
      <c r="E19" s="32" t="s">
        <v>477</v>
      </c>
      <c r="F19" s="36" t="s">
        <v>79</v>
      </c>
      <c r="G19" s="39">
        <v>113746.5</v>
      </c>
      <c r="H19" s="30">
        <f>+' Ctas. x pagar mayo 2018'!B19+31</f>
        <v>43191</v>
      </c>
      <c r="I19" s="6"/>
    </row>
    <row r="20" spans="1:9" s="5" customFormat="1" ht="18.75" customHeight="1">
      <c r="A20" s="6">
        <v>8</v>
      </c>
      <c r="B20" s="57">
        <v>43162</v>
      </c>
      <c r="C20" s="29" t="s">
        <v>130</v>
      </c>
      <c r="D20" s="32" t="s">
        <v>329</v>
      </c>
      <c r="E20" s="32" t="s">
        <v>420</v>
      </c>
      <c r="F20" s="36" t="s">
        <v>85</v>
      </c>
      <c r="G20" s="39">
        <v>113870</v>
      </c>
      <c r="H20" s="30">
        <f>+' Ctas. x pagar mayo 2018'!B20+31</f>
        <v>43193</v>
      </c>
      <c r="I20" s="6"/>
    </row>
    <row r="21" spans="1:9" s="5" customFormat="1" ht="18.75" customHeight="1">
      <c r="A21" s="6">
        <v>9</v>
      </c>
      <c r="B21" s="57">
        <v>43165</v>
      </c>
      <c r="C21" s="29" t="s">
        <v>164</v>
      </c>
      <c r="D21" s="32" t="s">
        <v>285</v>
      </c>
      <c r="E21" s="32" t="s">
        <v>419</v>
      </c>
      <c r="F21" s="27" t="s">
        <v>32</v>
      </c>
      <c r="G21" s="39">
        <v>36432.5</v>
      </c>
      <c r="H21" s="30">
        <f>+' Ctas. x pagar mayo 2018'!B21+31</f>
        <v>43196</v>
      </c>
      <c r="I21" s="6"/>
    </row>
    <row r="22" spans="1:9" s="5" customFormat="1" ht="18.75" customHeight="1">
      <c r="A22" s="6">
        <v>10</v>
      </c>
      <c r="B22" s="57">
        <v>43165</v>
      </c>
      <c r="C22" s="29" t="s">
        <v>165</v>
      </c>
      <c r="D22" s="32" t="s">
        <v>285</v>
      </c>
      <c r="E22" s="32" t="s">
        <v>418</v>
      </c>
      <c r="F22" s="36" t="s">
        <v>32</v>
      </c>
      <c r="G22" s="39">
        <v>108176.5</v>
      </c>
      <c r="H22" s="30">
        <f>+' Ctas. x pagar mayo 2018'!B22+31</f>
        <v>43196</v>
      </c>
      <c r="I22" s="6"/>
    </row>
    <row r="23" spans="1:9" s="5" customFormat="1" ht="18.75" customHeight="1">
      <c r="A23" s="6">
        <v>11</v>
      </c>
      <c r="B23" s="57">
        <v>43165</v>
      </c>
      <c r="C23" s="29" t="s">
        <v>162</v>
      </c>
      <c r="D23" s="32" t="s">
        <v>285</v>
      </c>
      <c r="E23" s="32" t="s">
        <v>417</v>
      </c>
      <c r="F23" s="36" t="s">
        <v>32</v>
      </c>
      <c r="G23" s="39">
        <v>113516</v>
      </c>
      <c r="H23" s="30">
        <f>+' Ctas. x pagar mayo 2018'!B23+31</f>
        <v>43196</v>
      </c>
      <c r="I23" s="6"/>
    </row>
    <row r="24" spans="1:9" s="5" customFormat="1" ht="18.75" customHeight="1">
      <c r="A24" s="6">
        <v>12</v>
      </c>
      <c r="B24" s="57">
        <v>43165</v>
      </c>
      <c r="C24" s="29" t="s">
        <v>163</v>
      </c>
      <c r="D24" s="32" t="s">
        <v>285</v>
      </c>
      <c r="E24" s="32" t="s">
        <v>416</v>
      </c>
      <c r="F24" s="27" t="s">
        <v>32</v>
      </c>
      <c r="G24" s="39">
        <v>31506</v>
      </c>
      <c r="H24" s="30">
        <f>+' Ctas. x pagar mayo 2018'!B24+31</f>
        <v>43196</v>
      </c>
      <c r="I24" s="6"/>
    </row>
    <row r="25" spans="1:9" s="5" customFormat="1" ht="18.75" customHeight="1">
      <c r="A25" s="6">
        <v>13</v>
      </c>
      <c r="B25" s="57">
        <v>43167</v>
      </c>
      <c r="C25" s="29" t="s">
        <v>276</v>
      </c>
      <c r="D25" s="32" t="s">
        <v>328</v>
      </c>
      <c r="E25" s="32" t="s">
        <v>415</v>
      </c>
      <c r="F25" s="27" t="s">
        <v>39</v>
      </c>
      <c r="G25" s="39">
        <v>53749</v>
      </c>
      <c r="H25" s="30">
        <f>+' Ctas. x pagar mayo 2018'!B25+31</f>
        <v>43198</v>
      </c>
      <c r="I25" s="6"/>
    </row>
    <row r="26" spans="1:9" s="5" customFormat="1" ht="18.75" customHeight="1">
      <c r="A26" s="6">
        <v>14</v>
      </c>
      <c r="B26" s="57">
        <v>43167</v>
      </c>
      <c r="C26" s="29" t="s">
        <v>161</v>
      </c>
      <c r="D26" s="32" t="s">
        <v>285</v>
      </c>
      <c r="E26" s="32" t="s">
        <v>414</v>
      </c>
      <c r="F26" s="36" t="s">
        <v>32</v>
      </c>
      <c r="G26" s="39">
        <v>87084</v>
      </c>
      <c r="H26" s="30">
        <f>+' Ctas. x pagar mayo 2018'!B26+31</f>
        <v>43198</v>
      </c>
      <c r="I26" s="6"/>
    </row>
    <row r="27" spans="1:9" s="5" customFormat="1" ht="18.75" customHeight="1">
      <c r="A27" s="6">
        <v>15</v>
      </c>
      <c r="B27" s="57">
        <v>43167</v>
      </c>
      <c r="C27" s="29" t="s">
        <v>160</v>
      </c>
      <c r="D27" s="32" t="s">
        <v>285</v>
      </c>
      <c r="E27" s="32" t="s">
        <v>479</v>
      </c>
      <c r="F27" s="36" t="s">
        <v>32</v>
      </c>
      <c r="G27" s="39">
        <v>115758</v>
      </c>
      <c r="H27" s="30">
        <f>+' Ctas. x pagar mayo 2018'!B27+31</f>
        <v>43198</v>
      </c>
      <c r="I27" s="6"/>
    </row>
    <row r="28" spans="1:9" s="5" customFormat="1" ht="18.75" customHeight="1">
      <c r="A28" s="6">
        <v>16</v>
      </c>
      <c r="B28" s="57">
        <v>43169</v>
      </c>
      <c r="C28" s="29" t="s">
        <v>17</v>
      </c>
      <c r="D28" s="32" t="s">
        <v>327</v>
      </c>
      <c r="E28" s="32" t="s">
        <v>413</v>
      </c>
      <c r="F28" s="36" t="s">
        <v>12</v>
      </c>
      <c r="G28" s="39">
        <v>11210</v>
      </c>
      <c r="H28" s="30">
        <f>+' Ctas. x pagar mayo 2018'!B28+31</f>
        <v>43200</v>
      </c>
      <c r="I28" s="6"/>
    </row>
    <row r="29" spans="1:9" s="5" customFormat="1" ht="18.75" customHeight="1">
      <c r="A29" s="6">
        <v>17</v>
      </c>
      <c r="B29" s="57">
        <v>43171</v>
      </c>
      <c r="C29" s="29" t="s">
        <v>159</v>
      </c>
      <c r="D29" s="32" t="s">
        <v>158</v>
      </c>
      <c r="E29" s="32" t="s">
        <v>480</v>
      </c>
      <c r="F29" s="36" t="s">
        <v>32</v>
      </c>
      <c r="G29" s="39">
        <v>110719.99</v>
      </c>
      <c r="H29" s="30">
        <f>+' Ctas. x pagar mayo 2018'!B29+31</f>
        <v>43202</v>
      </c>
      <c r="I29" s="6"/>
    </row>
    <row r="30" spans="1:9" s="5" customFormat="1" ht="18.75" customHeight="1">
      <c r="A30" s="6">
        <v>18</v>
      </c>
      <c r="B30" s="57">
        <v>43172</v>
      </c>
      <c r="C30" s="29" t="s">
        <v>155</v>
      </c>
      <c r="D30" s="32" t="s">
        <v>16</v>
      </c>
      <c r="E30" s="32" t="s">
        <v>481</v>
      </c>
      <c r="F30" s="36" t="s">
        <v>83</v>
      </c>
      <c r="G30" s="39">
        <v>109787.2</v>
      </c>
      <c r="H30" s="30">
        <f>+' Ctas. x pagar mayo 2018'!B30+31</f>
        <v>43203</v>
      </c>
      <c r="I30" s="6"/>
    </row>
    <row r="31" spans="1:9" s="5" customFormat="1" ht="18.75" customHeight="1">
      <c r="A31" s="6">
        <v>19</v>
      </c>
      <c r="B31" s="57">
        <v>43172</v>
      </c>
      <c r="C31" s="29" t="s">
        <v>157</v>
      </c>
      <c r="D31" s="32" t="s">
        <v>77</v>
      </c>
      <c r="E31" s="32" t="s">
        <v>477</v>
      </c>
      <c r="F31" s="36" t="s">
        <v>79</v>
      </c>
      <c r="G31" s="39">
        <v>64998</v>
      </c>
      <c r="H31" s="30">
        <f>+' Ctas. x pagar mayo 2018'!B31+31</f>
        <v>43203</v>
      </c>
      <c r="I31" s="6"/>
    </row>
    <row r="32" spans="1:9" s="5" customFormat="1" ht="18.75" customHeight="1">
      <c r="A32" s="6">
        <v>20</v>
      </c>
      <c r="B32" s="57">
        <v>43172</v>
      </c>
      <c r="C32" s="29" t="s">
        <v>156</v>
      </c>
      <c r="D32" s="32" t="s">
        <v>77</v>
      </c>
      <c r="E32" s="32" t="s">
        <v>477</v>
      </c>
      <c r="F32" s="36" t="s">
        <v>79</v>
      </c>
      <c r="G32" s="39">
        <v>108988.5</v>
      </c>
      <c r="H32" s="30">
        <f>+' Ctas. x pagar mayo 2018'!B32+31</f>
        <v>43203</v>
      </c>
      <c r="I32" s="6"/>
    </row>
    <row r="33" spans="1:9" s="5" customFormat="1" ht="18.75" customHeight="1">
      <c r="A33" s="6">
        <v>21</v>
      </c>
      <c r="B33" s="57">
        <v>43172</v>
      </c>
      <c r="C33" s="29" t="s">
        <v>275</v>
      </c>
      <c r="D33" s="32" t="s">
        <v>77</v>
      </c>
      <c r="E33" s="32" t="s">
        <v>482</v>
      </c>
      <c r="F33" s="36" t="s">
        <v>79</v>
      </c>
      <c r="G33" s="39">
        <v>68995</v>
      </c>
      <c r="H33" s="30">
        <f>+' Ctas. x pagar mayo 2018'!B33+31</f>
        <v>43203</v>
      </c>
      <c r="I33" s="6"/>
    </row>
    <row r="34" spans="1:9" s="5" customFormat="1" ht="18.75" customHeight="1">
      <c r="A34" s="6">
        <v>22</v>
      </c>
      <c r="B34" s="57">
        <v>43173</v>
      </c>
      <c r="C34" s="29" t="s">
        <v>153</v>
      </c>
      <c r="D34" s="32" t="s">
        <v>285</v>
      </c>
      <c r="E34" s="32" t="s">
        <v>483</v>
      </c>
      <c r="F34" s="36" t="s">
        <v>32</v>
      </c>
      <c r="G34" s="39">
        <v>120124</v>
      </c>
      <c r="H34" s="30">
        <f>+' Ctas. x pagar mayo 2018'!B34+31</f>
        <v>43204</v>
      </c>
      <c r="I34" s="6"/>
    </row>
    <row r="35" spans="1:9" s="5" customFormat="1" ht="18.75" customHeight="1">
      <c r="A35" s="6">
        <v>23</v>
      </c>
      <c r="B35" s="57">
        <v>43173</v>
      </c>
      <c r="C35" s="29" t="s">
        <v>154</v>
      </c>
      <c r="D35" s="32" t="s">
        <v>16</v>
      </c>
      <c r="E35" s="32" t="s">
        <v>484</v>
      </c>
      <c r="F35" s="27" t="s">
        <v>35</v>
      </c>
      <c r="G35" s="39">
        <v>44052.82</v>
      </c>
      <c r="H35" s="30">
        <f>+' Ctas. x pagar mayo 2018'!B35+31</f>
        <v>43204</v>
      </c>
      <c r="I35" s="6"/>
    </row>
    <row r="36" spans="1:9" s="5" customFormat="1" ht="18.75" customHeight="1">
      <c r="A36" s="6">
        <v>24</v>
      </c>
      <c r="B36" s="57">
        <v>43173</v>
      </c>
      <c r="C36" s="29" t="s">
        <v>274</v>
      </c>
      <c r="D36" s="32" t="s">
        <v>77</v>
      </c>
      <c r="E36" s="32" t="s">
        <v>485</v>
      </c>
      <c r="F36" s="36" t="s">
        <v>79</v>
      </c>
      <c r="G36" s="39">
        <v>42500</v>
      </c>
      <c r="H36" s="30">
        <f>+' Ctas. x pagar mayo 2018'!B36+31</f>
        <v>43204</v>
      </c>
      <c r="I36" s="6"/>
    </row>
    <row r="37" spans="1:9" s="5" customFormat="1" ht="18.75" customHeight="1">
      <c r="A37" s="6">
        <v>25</v>
      </c>
      <c r="B37" s="57">
        <v>43174</v>
      </c>
      <c r="C37" s="29" t="s">
        <v>273</v>
      </c>
      <c r="D37" s="32" t="s">
        <v>284</v>
      </c>
      <c r="E37" s="32" t="s">
        <v>486</v>
      </c>
      <c r="F37" s="36" t="s">
        <v>32</v>
      </c>
      <c r="G37" s="39">
        <v>63000.01</v>
      </c>
      <c r="H37" s="30">
        <f>+' Ctas. x pagar mayo 2018'!B37+31</f>
        <v>43205</v>
      </c>
      <c r="I37" s="6"/>
    </row>
    <row r="38" spans="1:9" s="5" customFormat="1" ht="18.75" customHeight="1">
      <c r="A38" s="6">
        <v>26</v>
      </c>
      <c r="B38" s="57">
        <v>43174</v>
      </c>
      <c r="C38" s="29" t="s">
        <v>152</v>
      </c>
      <c r="D38" s="32" t="s">
        <v>326</v>
      </c>
      <c r="E38" s="32" t="s">
        <v>487</v>
      </c>
      <c r="F38" s="36" t="s">
        <v>79</v>
      </c>
      <c r="G38" s="39">
        <v>117705</v>
      </c>
      <c r="H38" s="30">
        <f>+' Ctas. x pagar mayo 2018'!B38+31</f>
        <v>43205</v>
      </c>
      <c r="I38" s="6"/>
    </row>
    <row r="39" spans="1:9" s="5" customFormat="1" ht="18.75" customHeight="1">
      <c r="A39" s="6">
        <v>27</v>
      </c>
      <c r="B39" s="57">
        <v>42078</v>
      </c>
      <c r="C39" s="29" t="s">
        <v>272</v>
      </c>
      <c r="D39" s="32" t="s">
        <v>77</v>
      </c>
      <c r="E39" s="32" t="s">
        <v>412</v>
      </c>
      <c r="F39" s="36" t="s">
        <v>32</v>
      </c>
      <c r="G39" s="39">
        <v>119494.2</v>
      </c>
      <c r="H39" s="30">
        <f>+' Ctas. x pagar mayo 2018'!B39+31</f>
        <v>42109</v>
      </c>
      <c r="I39" s="6"/>
    </row>
    <row r="40" spans="1:9" s="5" customFormat="1" ht="18.75" customHeight="1">
      <c r="A40" s="6">
        <v>28</v>
      </c>
      <c r="B40" s="57">
        <v>43174</v>
      </c>
      <c r="C40" s="29" t="s">
        <v>271</v>
      </c>
      <c r="D40" s="32" t="s">
        <v>77</v>
      </c>
      <c r="E40" s="32" t="s">
        <v>488</v>
      </c>
      <c r="F40" s="36" t="s">
        <v>32</v>
      </c>
      <c r="G40" s="39">
        <v>31998</v>
      </c>
      <c r="H40" s="30">
        <f>+' Ctas. x pagar mayo 2018'!B40+31</f>
        <v>43205</v>
      </c>
      <c r="I40" s="6"/>
    </row>
    <row r="41" spans="1:9" s="5" customFormat="1" ht="18.75" customHeight="1">
      <c r="A41" s="6">
        <v>29</v>
      </c>
      <c r="B41" s="57">
        <v>43174</v>
      </c>
      <c r="C41" s="29" t="s">
        <v>270</v>
      </c>
      <c r="D41" s="32" t="s">
        <v>77</v>
      </c>
      <c r="E41" s="32" t="s">
        <v>477</v>
      </c>
      <c r="F41" s="36" t="s">
        <v>79</v>
      </c>
      <c r="G41" s="39">
        <v>39998</v>
      </c>
      <c r="H41" s="30">
        <f>+' Ctas. x pagar mayo 2018'!B41+31</f>
        <v>43205</v>
      </c>
      <c r="I41" s="6"/>
    </row>
    <row r="42" spans="1:9" s="5" customFormat="1" ht="18.75" customHeight="1">
      <c r="A42" s="6">
        <v>30</v>
      </c>
      <c r="B42" s="57">
        <v>43176</v>
      </c>
      <c r="C42" s="29" t="s">
        <v>269</v>
      </c>
      <c r="D42" s="32" t="s">
        <v>16</v>
      </c>
      <c r="E42" s="32" t="s">
        <v>489</v>
      </c>
      <c r="F42" s="36" t="s">
        <v>132</v>
      </c>
      <c r="G42" s="39">
        <v>8515</v>
      </c>
      <c r="H42" s="30">
        <f>+' Ctas. x pagar mayo 2018'!B42+31</f>
        <v>43207</v>
      </c>
      <c r="I42" s="6"/>
    </row>
    <row r="43" spans="1:9" s="5" customFormat="1" ht="18.75" customHeight="1">
      <c r="A43" s="6">
        <v>31</v>
      </c>
      <c r="B43" s="57">
        <v>43179</v>
      </c>
      <c r="C43" s="29" t="s">
        <v>151</v>
      </c>
      <c r="D43" s="32" t="s">
        <v>285</v>
      </c>
      <c r="E43" s="32" t="s">
        <v>490</v>
      </c>
      <c r="F43" s="27" t="s">
        <v>79</v>
      </c>
      <c r="G43" s="39">
        <v>116525</v>
      </c>
      <c r="H43" s="30">
        <f>+' Ctas. x pagar mayo 2018'!B43+31</f>
        <v>43210</v>
      </c>
      <c r="I43" s="6"/>
    </row>
    <row r="44" spans="1:9" s="5" customFormat="1" ht="18.75" customHeight="1">
      <c r="A44" s="6">
        <v>32</v>
      </c>
      <c r="B44" s="57">
        <v>43179</v>
      </c>
      <c r="C44" s="29" t="s">
        <v>149</v>
      </c>
      <c r="D44" s="32" t="s">
        <v>285</v>
      </c>
      <c r="E44" s="32" t="s">
        <v>411</v>
      </c>
      <c r="F44" s="36" t="s">
        <v>132</v>
      </c>
      <c r="G44" s="39">
        <v>118306.8</v>
      </c>
      <c r="H44" s="30">
        <f>+' Ctas. x pagar mayo 2018'!B44+31</f>
        <v>43210</v>
      </c>
      <c r="I44" s="6"/>
    </row>
    <row r="45" spans="1:9" s="5" customFormat="1" ht="18.75" customHeight="1">
      <c r="A45" s="6">
        <v>33</v>
      </c>
      <c r="B45" s="57">
        <v>43179</v>
      </c>
      <c r="C45" s="29" t="s">
        <v>150</v>
      </c>
      <c r="D45" s="32" t="s">
        <v>285</v>
      </c>
      <c r="E45" s="32" t="s">
        <v>491</v>
      </c>
      <c r="F45" s="36" t="s">
        <v>32</v>
      </c>
      <c r="G45" s="39">
        <v>114111.9</v>
      </c>
      <c r="H45" s="30">
        <f>+' Ctas. x pagar mayo 2018'!B45+31</f>
        <v>43210</v>
      </c>
      <c r="I45" s="6"/>
    </row>
    <row r="46" spans="1:9" s="5" customFormat="1" ht="18.75" customHeight="1">
      <c r="A46" s="6">
        <v>34</v>
      </c>
      <c r="B46" s="57">
        <v>43179</v>
      </c>
      <c r="C46" s="29" t="s">
        <v>268</v>
      </c>
      <c r="D46" s="32" t="s">
        <v>77</v>
      </c>
      <c r="E46" s="32" t="s">
        <v>492</v>
      </c>
      <c r="F46" s="36" t="s">
        <v>79</v>
      </c>
      <c r="G46" s="39">
        <v>78496.67</v>
      </c>
      <c r="H46" s="30">
        <f>+' Ctas. x pagar mayo 2018'!B46+31</f>
        <v>43210</v>
      </c>
      <c r="I46" s="6"/>
    </row>
    <row r="47" spans="1:9" s="5" customFormat="1" ht="18.75" customHeight="1">
      <c r="A47" s="6">
        <v>35</v>
      </c>
      <c r="B47" s="57">
        <v>43180</v>
      </c>
      <c r="C47" s="29" t="s">
        <v>148</v>
      </c>
      <c r="D47" s="32" t="s">
        <v>56</v>
      </c>
      <c r="E47" s="32" t="s">
        <v>493</v>
      </c>
      <c r="F47" s="36" t="s">
        <v>12</v>
      </c>
      <c r="G47" s="39">
        <v>15978.36</v>
      </c>
      <c r="H47" s="30">
        <f>+' Ctas. x pagar mayo 2018'!B47+31</f>
        <v>43211</v>
      </c>
      <c r="I47" s="6"/>
    </row>
    <row r="48" spans="1:9" s="5" customFormat="1" ht="18.75" customHeight="1">
      <c r="A48" s="6">
        <v>36</v>
      </c>
      <c r="B48" s="57">
        <v>43181</v>
      </c>
      <c r="C48" s="29" t="s">
        <v>267</v>
      </c>
      <c r="D48" s="32" t="s">
        <v>77</v>
      </c>
      <c r="E48" s="32" t="s">
        <v>494</v>
      </c>
      <c r="F48" s="36" t="s">
        <v>32</v>
      </c>
      <c r="G48" s="39">
        <v>102196.5</v>
      </c>
      <c r="H48" s="30">
        <f>+' Ctas. x pagar mayo 2018'!B48+31</f>
        <v>43212</v>
      </c>
      <c r="I48" s="6"/>
    </row>
    <row r="49" spans="1:9" s="5" customFormat="1" ht="18.75" customHeight="1">
      <c r="A49" s="6">
        <v>37</v>
      </c>
      <c r="B49" s="57">
        <v>43181</v>
      </c>
      <c r="C49" s="29" t="s">
        <v>438</v>
      </c>
      <c r="D49" s="32" t="s">
        <v>16</v>
      </c>
      <c r="E49" s="32" t="s">
        <v>439</v>
      </c>
      <c r="F49" s="27" t="s">
        <v>33</v>
      </c>
      <c r="G49" s="39">
        <v>58422.67</v>
      </c>
      <c r="H49" s="30">
        <v>43212</v>
      </c>
      <c r="I49" s="6"/>
    </row>
    <row r="50" spans="1:9" s="5" customFormat="1" ht="18.75" customHeight="1">
      <c r="A50" s="6">
        <v>38</v>
      </c>
      <c r="B50" s="57">
        <v>43181</v>
      </c>
      <c r="C50" s="29" t="s">
        <v>19</v>
      </c>
      <c r="D50" s="32" t="s">
        <v>15</v>
      </c>
      <c r="E50" s="32" t="s">
        <v>440</v>
      </c>
      <c r="F50" s="36" t="s">
        <v>12</v>
      </c>
      <c r="G50" s="39">
        <v>7434</v>
      </c>
      <c r="H50" s="30">
        <v>43212</v>
      </c>
      <c r="I50" s="6"/>
    </row>
    <row r="51" spans="1:9" s="5" customFormat="1" ht="18.75" customHeight="1">
      <c r="A51" s="6">
        <v>39</v>
      </c>
      <c r="B51" s="57">
        <v>43182</v>
      </c>
      <c r="C51" s="29" t="s">
        <v>20</v>
      </c>
      <c r="D51" s="32" t="s">
        <v>15</v>
      </c>
      <c r="E51" s="32" t="s">
        <v>440</v>
      </c>
      <c r="F51" s="36" t="s">
        <v>12</v>
      </c>
      <c r="G51" s="39">
        <v>9558</v>
      </c>
      <c r="H51" s="30">
        <v>43213</v>
      </c>
      <c r="I51" s="6"/>
    </row>
    <row r="52" spans="1:9" s="5" customFormat="1" ht="18.75" customHeight="1">
      <c r="A52" s="6">
        <v>40</v>
      </c>
      <c r="B52" s="57">
        <v>43182</v>
      </c>
      <c r="C52" s="29" t="s">
        <v>147</v>
      </c>
      <c r="D52" s="32" t="s">
        <v>146</v>
      </c>
      <c r="E52" s="32" t="s">
        <v>495</v>
      </c>
      <c r="F52" s="27" t="s">
        <v>32</v>
      </c>
      <c r="G52" s="39">
        <v>52737.43</v>
      </c>
      <c r="H52" s="30">
        <f>+' Ctas. x pagar mayo 2018'!B52+31</f>
        <v>43213</v>
      </c>
      <c r="I52" s="6"/>
    </row>
    <row r="53" spans="1:9" s="5" customFormat="1" ht="18.75" customHeight="1">
      <c r="A53" s="6">
        <v>41</v>
      </c>
      <c r="B53" s="57">
        <v>43182</v>
      </c>
      <c r="C53" s="29" t="s">
        <v>266</v>
      </c>
      <c r="D53" s="32" t="s">
        <v>16</v>
      </c>
      <c r="E53" s="32" t="s">
        <v>524</v>
      </c>
      <c r="F53" s="27" t="s">
        <v>33</v>
      </c>
      <c r="G53" s="39">
        <v>5583.95</v>
      </c>
      <c r="H53" s="30">
        <f>+' Ctas. x pagar mayo 2018'!B53+31</f>
        <v>43213</v>
      </c>
      <c r="I53" s="6"/>
    </row>
    <row r="54" spans="1:9" s="5" customFormat="1" ht="18.75" customHeight="1">
      <c r="A54" s="6">
        <v>42</v>
      </c>
      <c r="B54" s="57">
        <v>43183</v>
      </c>
      <c r="C54" s="29" t="s">
        <v>265</v>
      </c>
      <c r="D54" s="32" t="s">
        <v>324</v>
      </c>
      <c r="E54" s="32" t="s">
        <v>525</v>
      </c>
      <c r="F54" s="36" t="s">
        <v>79</v>
      </c>
      <c r="G54" s="39">
        <v>76110</v>
      </c>
      <c r="H54" s="30">
        <f>+' Ctas. x pagar mayo 2018'!B54+31</f>
        <v>43214</v>
      </c>
      <c r="I54" s="6"/>
    </row>
    <row r="55" spans="1:9" s="5" customFormat="1" ht="18.75" customHeight="1">
      <c r="A55" s="6">
        <v>43</v>
      </c>
      <c r="B55" s="57">
        <v>43185</v>
      </c>
      <c r="C55" s="29" t="s">
        <v>145</v>
      </c>
      <c r="D55" s="32" t="s">
        <v>16</v>
      </c>
      <c r="E55" s="32" t="s">
        <v>526</v>
      </c>
      <c r="F55" s="36" t="s">
        <v>33</v>
      </c>
      <c r="G55" s="39">
        <v>755</v>
      </c>
      <c r="H55" s="30">
        <f>+' Ctas. x pagar mayo 2018'!B55+31</f>
        <v>43216</v>
      </c>
      <c r="I55" s="6"/>
    </row>
    <row r="56" spans="1:9" s="5" customFormat="1" ht="18.75" customHeight="1">
      <c r="A56" s="6">
        <v>44</v>
      </c>
      <c r="B56" s="57">
        <v>43186</v>
      </c>
      <c r="C56" s="29" t="s">
        <v>264</v>
      </c>
      <c r="D56" s="32" t="s">
        <v>325</v>
      </c>
      <c r="E56" s="32" t="s">
        <v>527</v>
      </c>
      <c r="F56" s="36" t="s">
        <v>33</v>
      </c>
      <c r="G56" s="39">
        <v>65307.11</v>
      </c>
      <c r="H56" s="30">
        <f>+' Ctas. x pagar mayo 2018'!B56+31</f>
        <v>43217</v>
      </c>
      <c r="I56" s="6"/>
    </row>
    <row r="57" spans="1:9" s="5" customFormat="1" ht="18.75" customHeight="1">
      <c r="A57" s="6">
        <v>45</v>
      </c>
      <c r="B57" s="57">
        <v>43186</v>
      </c>
      <c r="C57" s="29" t="s">
        <v>263</v>
      </c>
      <c r="D57" s="32" t="s">
        <v>310</v>
      </c>
      <c r="E57" s="32" t="s">
        <v>528</v>
      </c>
      <c r="F57" s="36" t="s">
        <v>46</v>
      </c>
      <c r="G57" s="39">
        <v>11330.66</v>
      </c>
      <c r="H57" s="30">
        <f>+' Ctas. x pagar mayo 2018'!B57+31</f>
        <v>43217</v>
      </c>
      <c r="I57" s="6"/>
    </row>
    <row r="58" spans="1:9" s="5" customFormat="1" ht="18.75" customHeight="1">
      <c r="A58" s="6">
        <v>46</v>
      </c>
      <c r="B58" s="57">
        <v>43186</v>
      </c>
      <c r="C58" s="29" t="s">
        <v>143</v>
      </c>
      <c r="D58" s="32" t="s">
        <v>312</v>
      </c>
      <c r="E58" s="32" t="s">
        <v>529</v>
      </c>
      <c r="F58" s="36" t="s">
        <v>32</v>
      </c>
      <c r="G58" s="39">
        <v>37830.8</v>
      </c>
      <c r="H58" s="30">
        <f>+' Ctas. x pagar mayo 2018'!B58+31</f>
        <v>43217</v>
      </c>
      <c r="I58" s="6"/>
    </row>
    <row r="59" spans="1:9" s="5" customFormat="1" ht="18.75" customHeight="1">
      <c r="A59" s="6">
        <v>47</v>
      </c>
      <c r="B59" s="57">
        <v>43186</v>
      </c>
      <c r="C59" s="29" t="s">
        <v>262</v>
      </c>
      <c r="D59" s="32" t="s">
        <v>324</v>
      </c>
      <c r="E59" s="32" t="s">
        <v>580</v>
      </c>
      <c r="F59" s="36" t="s">
        <v>33</v>
      </c>
      <c r="G59" s="39">
        <v>94164</v>
      </c>
      <c r="H59" s="30">
        <f>+' Ctas. x pagar mayo 2018'!B59+31</f>
        <v>43217</v>
      </c>
      <c r="I59" s="6"/>
    </row>
    <row r="60" spans="1:9" s="5" customFormat="1" ht="18.75" customHeight="1">
      <c r="A60" s="6">
        <v>48</v>
      </c>
      <c r="B60" s="57">
        <v>43192</v>
      </c>
      <c r="C60" s="29" t="s">
        <v>23</v>
      </c>
      <c r="D60" s="32" t="s">
        <v>323</v>
      </c>
      <c r="E60" s="32" t="s">
        <v>356</v>
      </c>
      <c r="F60" s="36" t="s">
        <v>34</v>
      </c>
      <c r="G60" s="39">
        <v>13688</v>
      </c>
      <c r="H60" s="30">
        <f>+' Ctas. x pagar mayo 2018'!B60+31</f>
        <v>43223</v>
      </c>
      <c r="I60" s="6"/>
    </row>
    <row r="61" spans="1:9" s="5" customFormat="1" ht="18.75" customHeight="1">
      <c r="A61" s="6">
        <v>49</v>
      </c>
      <c r="B61" s="57">
        <v>43192</v>
      </c>
      <c r="C61" s="29" t="s">
        <v>21</v>
      </c>
      <c r="D61" s="32" t="s">
        <v>323</v>
      </c>
      <c r="E61" s="32" t="s">
        <v>356</v>
      </c>
      <c r="F61" s="36" t="s">
        <v>34</v>
      </c>
      <c r="G61" s="39">
        <v>25039.6</v>
      </c>
      <c r="H61" s="30">
        <f>+' Ctas. x pagar mayo 2018'!B61+31</f>
        <v>43223</v>
      </c>
      <c r="I61" s="6"/>
    </row>
    <row r="62" spans="1:9" s="5" customFormat="1" ht="18.75" customHeight="1">
      <c r="A62" s="6">
        <v>50</v>
      </c>
      <c r="B62" s="57">
        <v>43192</v>
      </c>
      <c r="C62" s="29" t="s">
        <v>63</v>
      </c>
      <c r="D62" s="32" t="s">
        <v>56</v>
      </c>
      <c r="E62" s="32" t="s">
        <v>351</v>
      </c>
      <c r="F62" s="36" t="s">
        <v>12</v>
      </c>
      <c r="G62" s="39">
        <v>14478.64</v>
      </c>
      <c r="H62" s="30">
        <f>+' Ctas. x pagar mayo 2018'!B62+31</f>
        <v>43223</v>
      </c>
      <c r="I62" s="6"/>
    </row>
    <row r="63" spans="1:9" s="5" customFormat="1" ht="18.75" customHeight="1">
      <c r="A63" s="6">
        <v>51</v>
      </c>
      <c r="B63" s="57">
        <v>43192</v>
      </c>
      <c r="C63" s="29" t="s">
        <v>141</v>
      </c>
      <c r="D63" s="32" t="s">
        <v>56</v>
      </c>
      <c r="E63" s="32" t="s">
        <v>351</v>
      </c>
      <c r="F63" s="36" t="s">
        <v>12</v>
      </c>
      <c r="G63" s="39">
        <v>23158.8</v>
      </c>
      <c r="H63" s="30">
        <f>+' Ctas. x pagar mayo 2018'!B63+31</f>
        <v>43223</v>
      </c>
      <c r="I63" s="6"/>
    </row>
    <row r="64" spans="1:9" s="5" customFormat="1" ht="18.75" customHeight="1">
      <c r="A64" s="6">
        <v>52</v>
      </c>
      <c r="B64" s="57">
        <v>43192</v>
      </c>
      <c r="C64" s="29" t="s">
        <v>140</v>
      </c>
      <c r="D64" s="32" t="s">
        <v>56</v>
      </c>
      <c r="E64" s="32" t="s">
        <v>351</v>
      </c>
      <c r="F64" s="36" t="s">
        <v>12</v>
      </c>
      <c r="G64" s="39">
        <v>6185.09</v>
      </c>
      <c r="H64" s="30">
        <f>+' Ctas. x pagar mayo 2018'!B64+31</f>
        <v>43223</v>
      </c>
      <c r="I64" s="6"/>
    </row>
    <row r="65" spans="1:9" s="5" customFormat="1" ht="18.75" customHeight="1">
      <c r="A65" s="6">
        <v>53</v>
      </c>
      <c r="B65" s="57">
        <v>43192</v>
      </c>
      <c r="C65" s="29" t="s">
        <v>139</v>
      </c>
      <c r="D65" s="32" t="s">
        <v>56</v>
      </c>
      <c r="E65" s="32" t="s">
        <v>351</v>
      </c>
      <c r="F65" s="36" t="s">
        <v>12</v>
      </c>
      <c r="G65" s="39">
        <v>23297.57</v>
      </c>
      <c r="H65" s="30">
        <f>+' Ctas. x pagar mayo 2018'!B65+31</f>
        <v>43223</v>
      </c>
      <c r="I65" s="6"/>
    </row>
    <row r="66" spans="1:9" s="5" customFormat="1" ht="18.75" customHeight="1">
      <c r="A66" s="6">
        <v>54</v>
      </c>
      <c r="B66" s="57">
        <v>43192</v>
      </c>
      <c r="C66" s="29" t="s">
        <v>133</v>
      </c>
      <c r="D66" s="32" t="s">
        <v>16</v>
      </c>
      <c r="E66" s="32" t="s">
        <v>410</v>
      </c>
      <c r="F66" s="36" t="s">
        <v>132</v>
      </c>
      <c r="G66" s="39">
        <v>8515</v>
      </c>
      <c r="H66" s="30">
        <f>+' Ctas. x pagar mayo 2018'!B66+31</f>
        <v>43223</v>
      </c>
      <c r="I66" s="6"/>
    </row>
    <row r="67" spans="1:9" s="5" customFormat="1" ht="18.75" customHeight="1">
      <c r="A67" s="6">
        <v>55</v>
      </c>
      <c r="B67" s="57">
        <v>43192</v>
      </c>
      <c r="C67" s="64" t="s">
        <v>136</v>
      </c>
      <c r="D67" s="33" t="s">
        <v>295</v>
      </c>
      <c r="E67" s="19" t="s">
        <v>409</v>
      </c>
      <c r="F67" s="29" t="s">
        <v>426</v>
      </c>
      <c r="G67" s="41">
        <v>23609.44</v>
      </c>
      <c r="H67" s="30">
        <f>+' Ctas. x pagar mayo 2018'!B67+31</f>
        <v>43223</v>
      </c>
      <c r="I67" s="6"/>
    </row>
    <row r="68" spans="1:9" s="5" customFormat="1" ht="18.75" customHeight="1">
      <c r="A68" s="6">
        <v>56</v>
      </c>
      <c r="B68" s="57">
        <v>43192</v>
      </c>
      <c r="C68" s="64" t="s">
        <v>131</v>
      </c>
      <c r="D68" s="33" t="s">
        <v>322</v>
      </c>
      <c r="E68" s="19" t="s">
        <v>408</v>
      </c>
      <c r="F68" s="29" t="s">
        <v>31</v>
      </c>
      <c r="G68" s="41">
        <v>118755.2</v>
      </c>
      <c r="H68" s="30">
        <f>+' Ctas. x pagar mayo 2018'!B68+31</f>
        <v>43223</v>
      </c>
      <c r="I68" s="6"/>
    </row>
    <row r="69" spans="1:9" s="5" customFormat="1" ht="18.75" customHeight="1">
      <c r="A69" s="6">
        <v>57</v>
      </c>
      <c r="B69" s="57">
        <v>43192</v>
      </c>
      <c r="C69" s="64" t="s">
        <v>134</v>
      </c>
      <c r="D69" s="33" t="s">
        <v>96</v>
      </c>
      <c r="E69" s="19" t="s">
        <v>407</v>
      </c>
      <c r="F69" s="29" t="s">
        <v>33</v>
      </c>
      <c r="G69" s="41">
        <v>5935</v>
      </c>
      <c r="H69" s="30">
        <f>+' Ctas. x pagar mayo 2018'!B69+31</f>
        <v>43223</v>
      </c>
      <c r="I69" s="6"/>
    </row>
    <row r="70" spans="1:9" s="5" customFormat="1" ht="18.75" customHeight="1">
      <c r="A70" s="6">
        <v>58</v>
      </c>
      <c r="B70" s="57">
        <v>43192</v>
      </c>
      <c r="C70" s="64" t="s">
        <v>135</v>
      </c>
      <c r="D70" s="33" t="s">
        <v>96</v>
      </c>
      <c r="E70" s="31" t="s">
        <v>406</v>
      </c>
      <c r="F70" s="36" t="s">
        <v>85</v>
      </c>
      <c r="G70" s="42">
        <v>113654.01</v>
      </c>
      <c r="H70" s="30">
        <f>+' Ctas. x pagar mayo 2018'!B70+31</f>
        <v>43223</v>
      </c>
      <c r="I70" s="6"/>
    </row>
    <row r="71" spans="1:9" s="5" customFormat="1" ht="18.75" customHeight="1">
      <c r="A71" s="6">
        <v>59</v>
      </c>
      <c r="B71" s="57">
        <v>43193</v>
      </c>
      <c r="C71" s="64" t="s">
        <v>129</v>
      </c>
      <c r="D71" s="33" t="s">
        <v>128</v>
      </c>
      <c r="E71" s="31" t="s">
        <v>405</v>
      </c>
      <c r="F71" s="36" t="s">
        <v>433</v>
      </c>
      <c r="G71" s="42">
        <v>10425.89</v>
      </c>
      <c r="H71" s="30">
        <f>+' Ctas. x pagar mayo 2018'!B71+31</f>
        <v>43224</v>
      </c>
      <c r="I71" s="6"/>
    </row>
    <row r="72" spans="1:9" s="5" customFormat="1" ht="18.75" customHeight="1">
      <c r="A72" s="6">
        <v>60</v>
      </c>
      <c r="B72" s="57">
        <v>43194</v>
      </c>
      <c r="C72" s="29" t="s">
        <v>261</v>
      </c>
      <c r="D72" s="32" t="s">
        <v>321</v>
      </c>
      <c r="E72" s="32" t="s">
        <v>404</v>
      </c>
      <c r="F72" s="27" t="s">
        <v>432</v>
      </c>
      <c r="G72" s="39">
        <v>117764</v>
      </c>
      <c r="H72" s="30">
        <f>+' Ctas. x pagar mayo 2018'!B72+31</f>
        <v>43225</v>
      </c>
      <c r="I72" s="6"/>
    </row>
    <row r="73" spans="1:9" s="5" customFormat="1" ht="18.75" customHeight="1">
      <c r="A73" s="6">
        <v>61</v>
      </c>
      <c r="B73" s="57">
        <v>43194</v>
      </c>
      <c r="C73" s="29" t="s">
        <v>126</v>
      </c>
      <c r="D73" s="32" t="s">
        <v>285</v>
      </c>
      <c r="E73" s="32" t="s">
        <v>403</v>
      </c>
      <c r="F73" s="27" t="s">
        <v>79</v>
      </c>
      <c r="G73" s="39">
        <v>10030</v>
      </c>
      <c r="H73" s="30">
        <f>+' Ctas. x pagar mayo 2018'!B73+31</f>
        <v>43225</v>
      </c>
      <c r="I73" s="6"/>
    </row>
    <row r="74" spans="1:9" s="5" customFormat="1" ht="18.75" customHeight="1">
      <c r="A74" s="6">
        <v>62</v>
      </c>
      <c r="B74" s="57">
        <v>43194</v>
      </c>
      <c r="C74" s="29" t="s">
        <v>123</v>
      </c>
      <c r="D74" s="32" t="s">
        <v>320</v>
      </c>
      <c r="E74" s="32" t="s">
        <v>402</v>
      </c>
      <c r="F74" s="36" t="s">
        <v>35</v>
      </c>
      <c r="G74" s="39">
        <v>49819.6</v>
      </c>
      <c r="H74" s="30">
        <f>+' Ctas. x pagar mayo 2018'!B74+31</f>
        <v>43225</v>
      </c>
      <c r="I74" s="6"/>
    </row>
    <row r="75" spans="1:9" s="5" customFormat="1" ht="18.75" customHeight="1">
      <c r="A75" s="6">
        <v>63</v>
      </c>
      <c r="B75" s="57">
        <v>43194</v>
      </c>
      <c r="C75" s="29" t="s">
        <v>125</v>
      </c>
      <c r="D75" s="32" t="s">
        <v>285</v>
      </c>
      <c r="E75" s="32" t="s">
        <v>496</v>
      </c>
      <c r="F75" s="36" t="s">
        <v>424</v>
      </c>
      <c r="G75" s="39">
        <v>118649</v>
      </c>
      <c r="H75" s="30">
        <f>+' Ctas. x pagar mayo 2018'!B75+31</f>
        <v>43225</v>
      </c>
      <c r="I75" s="6"/>
    </row>
    <row r="76" spans="1:9" s="5" customFormat="1" ht="18.75" customHeight="1">
      <c r="A76" s="6">
        <v>64</v>
      </c>
      <c r="B76" s="57">
        <v>43194</v>
      </c>
      <c r="C76" s="29" t="s">
        <v>124</v>
      </c>
      <c r="D76" s="32" t="s">
        <v>77</v>
      </c>
      <c r="E76" s="32" t="s">
        <v>530</v>
      </c>
      <c r="F76" s="36" t="s">
        <v>79</v>
      </c>
      <c r="G76" s="39">
        <v>22496.7</v>
      </c>
      <c r="H76" s="30">
        <f>+' Ctas. x pagar mayo 2018'!B76+31</f>
        <v>43225</v>
      </c>
      <c r="I76" s="6"/>
    </row>
    <row r="77" spans="1:9" s="5" customFormat="1" ht="18.75" customHeight="1">
      <c r="A77" s="6">
        <v>65</v>
      </c>
      <c r="B77" s="57">
        <v>43194</v>
      </c>
      <c r="C77" s="29" t="s">
        <v>122</v>
      </c>
      <c r="D77" s="32" t="s">
        <v>77</v>
      </c>
      <c r="E77" s="32" t="s">
        <v>531</v>
      </c>
      <c r="F77" s="36" t="s">
        <v>32</v>
      </c>
      <c r="G77" s="39">
        <v>113097.1</v>
      </c>
      <c r="H77" s="30">
        <f>+' Ctas. x pagar mayo 2018'!B77+31</f>
        <v>43225</v>
      </c>
      <c r="I77" s="6"/>
    </row>
    <row r="78" spans="1:9" s="5" customFormat="1" ht="18.75" customHeight="1">
      <c r="A78" s="6">
        <v>66</v>
      </c>
      <c r="B78" s="57">
        <v>43194</v>
      </c>
      <c r="C78" s="29" t="s">
        <v>120</v>
      </c>
      <c r="D78" s="32" t="s">
        <v>86</v>
      </c>
      <c r="E78" s="32" t="s">
        <v>401</v>
      </c>
      <c r="F78" s="36" t="s">
        <v>33</v>
      </c>
      <c r="G78" s="39">
        <v>107810</v>
      </c>
      <c r="H78" s="30">
        <f>+' Ctas. x pagar mayo 2018'!B78+31</f>
        <v>43225</v>
      </c>
      <c r="I78" s="6"/>
    </row>
    <row r="79" spans="1:9" s="5" customFormat="1" ht="18.75" customHeight="1">
      <c r="A79" s="6">
        <v>67</v>
      </c>
      <c r="B79" s="57">
        <v>43194</v>
      </c>
      <c r="C79" s="29" t="s">
        <v>127</v>
      </c>
      <c r="D79" s="32" t="s">
        <v>86</v>
      </c>
      <c r="E79" s="32" t="s">
        <v>400</v>
      </c>
      <c r="F79" s="36" t="s">
        <v>85</v>
      </c>
      <c r="G79" s="39">
        <v>113000</v>
      </c>
      <c r="H79" s="30">
        <f>+' Ctas. x pagar mayo 2018'!B79+31</f>
        <v>43225</v>
      </c>
      <c r="I79" s="6"/>
    </row>
    <row r="80" spans="1:9" s="5" customFormat="1" ht="18.75" customHeight="1">
      <c r="A80" s="6">
        <v>68</v>
      </c>
      <c r="B80" s="57">
        <v>43194</v>
      </c>
      <c r="C80" s="29" t="s">
        <v>121</v>
      </c>
      <c r="D80" s="32" t="s">
        <v>47</v>
      </c>
      <c r="E80" s="32" t="s">
        <v>497</v>
      </c>
      <c r="F80" s="27" t="s">
        <v>46</v>
      </c>
      <c r="G80" s="39">
        <v>39171.62</v>
      </c>
      <c r="H80" s="30">
        <f>+' Ctas. x pagar mayo 2018'!B80+31</f>
        <v>43225</v>
      </c>
      <c r="I80" s="6"/>
    </row>
    <row r="81" spans="1:9" s="5" customFormat="1" ht="18.75" customHeight="1">
      <c r="A81" s="6">
        <v>69</v>
      </c>
      <c r="B81" s="57">
        <v>43194</v>
      </c>
      <c r="C81" s="29" t="s">
        <v>48</v>
      </c>
      <c r="D81" s="32" t="s">
        <v>119</v>
      </c>
      <c r="E81" s="32" t="s">
        <v>519</v>
      </c>
      <c r="F81" s="36" t="s">
        <v>31</v>
      </c>
      <c r="G81" s="39">
        <v>119764.34</v>
      </c>
      <c r="H81" s="30">
        <f>+' Ctas. x pagar mayo 2018'!B81+31</f>
        <v>43225</v>
      </c>
      <c r="I81" s="6"/>
    </row>
    <row r="82" spans="1:9" s="5" customFormat="1" ht="18.75" customHeight="1">
      <c r="A82" s="6">
        <v>70</v>
      </c>
      <c r="B82" s="57">
        <v>43195</v>
      </c>
      <c r="C82" s="29" t="s">
        <v>118</v>
      </c>
      <c r="D82" s="32" t="s">
        <v>117</v>
      </c>
      <c r="E82" s="32" t="s">
        <v>498</v>
      </c>
      <c r="F82" s="27" t="s">
        <v>431</v>
      </c>
      <c r="G82" s="39">
        <v>111209.07</v>
      </c>
      <c r="H82" s="30">
        <f>+' Ctas. x pagar mayo 2018'!B82+31</f>
        <v>43226</v>
      </c>
      <c r="I82" s="6"/>
    </row>
    <row r="83" spans="1:9" s="5" customFormat="1" ht="18.75" customHeight="1">
      <c r="A83" s="6">
        <v>71</v>
      </c>
      <c r="B83" s="57">
        <v>43195</v>
      </c>
      <c r="C83" s="29" t="s">
        <v>115</v>
      </c>
      <c r="D83" s="32" t="s">
        <v>114</v>
      </c>
      <c r="E83" s="32" t="s">
        <v>399</v>
      </c>
      <c r="F83" s="27" t="s">
        <v>32</v>
      </c>
      <c r="G83" s="39">
        <v>119443.14</v>
      </c>
      <c r="H83" s="30">
        <f>+' Ctas. x pagar mayo 2018'!B83+31</f>
        <v>43226</v>
      </c>
      <c r="I83" s="6"/>
    </row>
    <row r="84" spans="1:9" s="5" customFormat="1" ht="18.75" customHeight="1">
      <c r="A84" s="6">
        <v>72</v>
      </c>
      <c r="B84" s="57">
        <v>43195</v>
      </c>
      <c r="C84" s="29" t="s">
        <v>260</v>
      </c>
      <c r="D84" s="32" t="s">
        <v>319</v>
      </c>
      <c r="E84" s="32" t="s">
        <v>499</v>
      </c>
      <c r="F84" s="27" t="s">
        <v>424</v>
      </c>
      <c r="G84" s="39">
        <v>4436.8</v>
      </c>
      <c r="H84" s="30">
        <f>+' Ctas. x pagar mayo 2018'!B84+31</f>
        <v>43226</v>
      </c>
      <c r="I84" s="6"/>
    </row>
    <row r="85" spans="1:9" s="5" customFormat="1" ht="18.75" customHeight="1">
      <c r="A85" s="6">
        <v>73</v>
      </c>
      <c r="B85" s="57">
        <v>43195</v>
      </c>
      <c r="C85" s="29" t="s">
        <v>113</v>
      </c>
      <c r="D85" s="32" t="s">
        <v>318</v>
      </c>
      <c r="E85" s="32" t="s">
        <v>500</v>
      </c>
      <c r="F85" s="27" t="s">
        <v>32</v>
      </c>
      <c r="G85" s="39">
        <v>27659.2</v>
      </c>
      <c r="H85" s="30">
        <f>+' Ctas. x pagar mayo 2018'!B85+31</f>
        <v>43226</v>
      </c>
      <c r="I85" s="6"/>
    </row>
    <row r="86" spans="1:9" s="5" customFormat="1" ht="18.75" customHeight="1">
      <c r="A86" s="6">
        <v>74</v>
      </c>
      <c r="B86" s="57">
        <v>43195</v>
      </c>
      <c r="C86" s="29" t="s">
        <v>110</v>
      </c>
      <c r="D86" s="32" t="s">
        <v>16</v>
      </c>
      <c r="E86" s="32" t="s">
        <v>532</v>
      </c>
      <c r="F86" s="27" t="s">
        <v>67</v>
      </c>
      <c r="G86" s="39">
        <v>17989.1</v>
      </c>
      <c r="H86" s="30">
        <f>+' Ctas. x pagar mayo 2018'!B86+31</f>
        <v>43226</v>
      </c>
      <c r="I86" s="6"/>
    </row>
    <row r="87" spans="1:9" s="5" customFormat="1" ht="18.75" customHeight="1">
      <c r="A87" s="6">
        <v>75</v>
      </c>
      <c r="B87" s="57">
        <v>43195</v>
      </c>
      <c r="C87" s="29" t="s">
        <v>112</v>
      </c>
      <c r="D87" s="32" t="s">
        <v>16</v>
      </c>
      <c r="E87" s="32" t="s">
        <v>533</v>
      </c>
      <c r="F87" s="27" t="s">
        <v>111</v>
      </c>
      <c r="G87" s="39">
        <v>17899.89</v>
      </c>
      <c r="H87" s="30">
        <f>+' Ctas. x pagar mayo 2018'!B87+31</f>
        <v>43226</v>
      </c>
      <c r="I87" s="6"/>
    </row>
    <row r="88" spans="1:9" s="5" customFormat="1" ht="18.75" customHeight="1">
      <c r="A88" s="6">
        <v>76</v>
      </c>
      <c r="B88" s="57">
        <v>43195</v>
      </c>
      <c r="C88" s="29" t="s">
        <v>116</v>
      </c>
      <c r="D88" s="32" t="s">
        <v>96</v>
      </c>
      <c r="E88" s="32" t="s">
        <v>398</v>
      </c>
      <c r="F88" s="27" t="s">
        <v>33</v>
      </c>
      <c r="G88" s="39">
        <v>103126.01</v>
      </c>
      <c r="H88" s="30">
        <f>+' Ctas. x pagar mayo 2018'!B88+31</f>
        <v>43226</v>
      </c>
      <c r="I88" s="6"/>
    </row>
    <row r="89" spans="1:9" s="5" customFormat="1" ht="18.75" customHeight="1">
      <c r="A89" s="6">
        <v>77</v>
      </c>
      <c r="B89" s="57">
        <v>43196</v>
      </c>
      <c r="C89" s="29" t="s">
        <v>106</v>
      </c>
      <c r="D89" s="32" t="s">
        <v>309</v>
      </c>
      <c r="E89" s="32" t="s">
        <v>534</v>
      </c>
      <c r="F89" s="27" t="s">
        <v>105</v>
      </c>
      <c r="G89" s="39">
        <v>14750</v>
      </c>
      <c r="H89" s="30">
        <f>+' Ctas. x pagar mayo 2018'!B89+31</f>
        <v>43227</v>
      </c>
      <c r="I89" s="6"/>
    </row>
    <row r="90" spans="1:9" s="5" customFormat="1" ht="18.75" customHeight="1">
      <c r="A90" s="6">
        <v>78</v>
      </c>
      <c r="B90" s="57">
        <v>43196</v>
      </c>
      <c r="C90" s="29" t="s">
        <v>104</v>
      </c>
      <c r="D90" s="32" t="s">
        <v>309</v>
      </c>
      <c r="E90" s="32" t="s">
        <v>535</v>
      </c>
      <c r="F90" s="27" t="s">
        <v>105</v>
      </c>
      <c r="G90" s="39">
        <v>48852</v>
      </c>
      <c r="H90" s="30">
        <f>+' Ctas. x pagar mayo 2018'!B90+31</f>
        <v>43227</v>
      </c>
      <c r="I90" s="6"/>
    </row>
    <row r="91" spans="1:9" s="5" customFormat="1" ht="18.75" customHeight="1">
      <c r="A91" s="6">
        <v>79</v>
      </c>
      <c r="B91" s="57">
        <v>43196</v>
      </c>
      <c r="C91" s="29" t="s">
        <v>107</v>
      </c>
      <c r="D91" s="32" t="s">
        <v>318</v>
      </c>
      <c r="E91" s="32" t="s">
        <v>536</v>
      </c>
      <c r="F91" s="27" t="s">
        <v>46</v>
      </c>
      <c r="G91" s="39">
        <v>6885.01</v>
      </c>
      <c r="H91" s="30">
        <f>+' Ctas. x pagar mayo 2018'!B91+31</f>
        <v>43227</v>
      </c>
      <c r="I91" s="6"/>
    </row>
    <row r="92" spans="1:9" s="5" customFormat="1" ht="18.75" customHeight="1">
      <c r="A92" s="6">
        <v>80</v>
      </c>
      <c r="B92" s="57">
        <v>43196</v>
      </c>
      <c r="C92" s="29" t="s">
        <v>108</v>
      </c>
      <c r="D92" s="32" t="s">
        <v>50</v>
      </c>
      <c r="E92" s="32" t="s">
        <v>537</v>
      </c>
      <c r="F92" s="27" t="s">
        <v>31</v>
      </c>
      <c r="G92" s="39">
        <v>3049.63</v>
      </c>
      <c r="H92" s="30">
        <f>+' Ctas. x pagar mayo 2018'!B92+31</f>
        <v>43227</v>
      </c>
      <c r="I92" s="6"/>
    </row>
    <row r="93" spans="1:9" s="5" customFormat="1" ht="18.75" customHeight="1">
      <c r="A93" s="6">
        <v>81</v>
      </c>
      <c r="B93" s="57">
        <v>43197</v>
      </c>
      <c r="C93" s="29" t="s">
        <v>103</v>
      </c>
      <c r="D93" s="32" t="s">
        <v>16</v>
      </c>
      <c r="E93" s="32" t="s">
        <v>520</v>
      </c>
      <c r="F93" s="27" t="s">
        <v>32</v>
      </c>
      <c r="G93" s="39">
        <v>13739.81</v>
      </c>
      <c r="H93" s="30">
        <f>+' Ctas. x pagar mayo 2018'!B93+31</f>
        <v>43228</v>
      </c>
      <c r="I93" s="6"/>
    </row>
    <row r="94" spans="1:9" s="5" customFormat="1" ht="18.75" customHeight="1">
      <c r="A94" s="6">
        <v>82</v>
      </c>
      <c r="B94" s="57">
        <v>43197</v>
      </c>
      <c r="C94" s="29" t="s">
        <v>102</v>
      </c>
      <c r="D94" s="32" t="s">
        <v>16</v>
      </c>
      <c r="E94" s="32" t="s">
        <v>538</v>
      </c>
      <c r="F94" s="27" t="s">
        <v>32</v>
      </c>
      <c r="G94" s="39">
        <v>595</v>
      </c>
      <c r="H94" s="30">
        <f>+' Ctas. x pagar mayo 2018'!B94+31</f>
        <v>43228</v>
      </c>
      <c r="I94" s="6"/>
    </row>
    <row r="95" spans="1:9" s="5" customFormat="1" ht="18.75" customHeight="1">
      <c r="A95" s="6">
        <v>83</v>
      </c>
      <c r="B95" s="57">
        <v>43199</v>
      </c>
      <c r="C95" s="29" t="s">
        <v>259</v>
      </c>
      <c r="D95" s="32" t="s">
        <v>95</v>
      </c>
      <c r="E95" s="32" t="s">
        <v>539</v>
      </c>
      <c r="F95" s="27" t="s">
        <v>46</v>
      </c>
      <c r="G95" s="39">
        <v>118235</v>
      </c>
      <c r="H95" s="30">
        <f>+' Ctas. x pagar mayo 2018'!B95+31</f>
        <v>43230</v>
      </c>
      <c r="I95" s="6"/>
    </row>
    <row r="96" spans="1:9" s="5" customFormat="1" ht="18.75" customHeight="1">
      <c r="A96" s="6">
        <v>84</v>
      </c>
      <c r="B96" s="57">
        <v>43199</v>
      </c>
      <c r="C96" s="29" t="s">
        <v>99</v>
      </c>
      <c r="D96" s="32" t="s">
        <v>285</v>
      </c>
      <c r="E96" s="32" t="s">
        <v>477</v>
      </c>
      <c r="F96" s="27" t="s">
        <v>79</v>
      </c>
      <c r="G96" s="39">
        <v>118442.5</v>
      </c>
      <c r="H96" s="30">
        <f>+' Ctas. x pagar mayo 2018'!B96+31</f>
        <v>43230</v>
      </c>
      <c r="I96" s="6"/>
    </row>
    <row r="97" spans="1:9" s="5" customFormat="1" ht="18.75" customHeight="1">
      <c r="A97" s="6">
        <v>85</v>
      </c>
      <c r="B97" s="57">
        <v>43199</v>
      </c>
      <c r="C97" s="29" t="s">
        <v>98</v>
      </c>
      <c r="D97" s="32" t="s">
        <v>285</v>
      </c>
      <c r="E97" s="32" t="s">
        <v>540</v>
      </c>
      <c r="F97" s="27" t="s">
        <v>79</v>
      </c>
      <c r="G97" s="39">
        <v>102660</v>
      </c>
      <c r="H97" s="30">
        <f>+' Ctas. x pagar mayo 2018'!B97+31</f>
        <v>43230</v>
      </c>
      <c r="I97" s="6"/>
    </row>
    <row r="98" spans="1:9" s="5" customFormat="1" ht="18.75" customHeight="1">
      <c r="A98" s="6">
        <v>86</v>
      </c>
      <c r="B98" s="57">
        <v>43199</v>
      </c>
      <c r="C98" s="29" t="s">
        <v>101</v>
      </c>
      <c r="D98" s="32" t="s">
        <v>65</v>
      </c>
      <c r="E98" s="32" t="s">
        <v>541</v>
      </c>
      <c r="F98" s="27" t="s">
        <v>79</v>
      </c>
      <c r="G98" s="39">
        <v>19865.3</v>
      </c>
      <c r="H98" s="30">
        <f>+' Ctas. x pagar mayo 2018'!B98+31</f>
        <v>43230</v>
      </c>
      <c r="I98" s="6"/>
    </row>
    <row r="99" spans="1:9" s="5" customFormat="1" ht="18.75" customHeight="1">
      <c r="A99" s="6">
        <v>87</v>
      </c>
      <c r="B99" s="57">
        <v>43199</v>
      </c>
      <c r="C99" s="29" t="s">
        <v>100</v>
      </c>
      <c r="D99" s="32" t="s">
        <v>285</v>
      </c>
      <c r="E99" s="32" t="s">
        <v>542</v>
      </c>
      <c r="F99" s="27" t="s">
        <v>32</v>
      </c>
      <c r="G99" s="39">
        <v>120100.4</v>
      </c>
      <c r="H99" s="30">
        <f>+' Ctas. x pagar mayo 2018'!B99+31</f>
        <v>43230</v>
      </c>
      <c r="I99" s="6"/>
    </row>
    <row r="100" spans="1:9" s="5" customFormat="1" ht="18.75" customHeight="1">
      <c r="A100" s="6">
        <v>88</v>
      </c>
      <c r="B100" s="57">
        <v>43200</v>
      </c>
      <c r="C100" s="29" t="s">
        <v>94</v>
      </c>
      <c r="D100" s="32" t="s">
        <v>93</v>
      </c>
      <c r="E100" s="32" t="s">
        <v>397</v>
      </c>
      <c r="F100" s="27" t="s">
        <v>41</v>
      </c>
      <c r="G100" s="39">
        <v>96628.8</v>
      </c>
      <c r="H100" s="30">
        <f>+' Ctas. x pagar mayo 2018'!B100+31</f>
        <v>43231</v>
      </c>
      <c r="I100" s="6"/>
    </row>
    <row r="101" spans="1:9" s="5" customFormat="1" ht="18.75" customHeight="1">
      <c r="A101" s="6">
        <v>89</v>
      </c>
      <c r="B101" s="57">
        <v>43200</v>
      </c>
      <c r="C101" s="29" t="s">
        <v>90</v>
      </c>
      <c r="D101" s="32" t="s">
        <v>77</v>
      </c>
      <c r="E101" s="32" t="s">
        <v>396</v>
      </c>
      <c r="F101" s="27" t="s">
        <v>32</v>
      </c>
      <c r="G101" s="39">
        <v>111695.78</v>
      </c>
      <c r="H101" s="30">
        <f>+' Ctas. x pagar mayo 2018'!B101+31</f>
        <v>43231</v>
      </c>
      <c r="I101" s="6"/>
    </row>
    <row r="102" spans="1:9" s="5" customFormat="1" ht="18.75" customHeight="1">
      <c r="A102" s="6">
        <v>90</v>
      </c>
      <c r="B102" s="57">
        <v>43201</v>
      </c>
      <c r="C102" s="29" t="s">
        <v>258</v>
      </c>
      <c r="D102" s="32" t="s">
        <v>316</v>
      </c>
      <c r="E102" s="32" t="s">
        <v>543</v>
      </c>
      <c r="F102" s="27" t="s">
        <v>41</v>
      </c>
      <c r="G102" s="39">
        <v>7080</v>
      </c>
      <c r="H102" s="30">
        <f>+' Ctas. x pagar mayo 2018'!B102+31</f>
        <v>43232</v>
      </c>
      <c r="I102" s="6"/>
    </row>
    <row r="103" spans="1:9" s="5" customFormat="1" ht="18.75" customHeight="1">
      <c r="A103" s="6">
        <v>91</v>
      </c>
      <c r="B103" s="57">
        <v>43201</v>
      </c>
      <c r="C103" s="29" t="s">
        <v>257</v>
      </c>
      <c r="D103" s="32" t="s">
        <v>316</v>
      </c>
      <c r="E103" s="32" t="s">
        <v>395</v>
      </c>
      <c r="F103" s="27" t="s">
        <v>41</v>
      </c>
      <c r="G103" s="39">
        <v>1416</v>
      </c>
      <c r="H103" s="30">
        <f>+' Ctas. x pagar mayo 2018'!B103+31</f>
        <v>43232</v>
      </c>
      <c r="I103" s="6"/>
    </row>
    <row r="104" spans="1:9" s="5" customFormat="1" ht="18.75" customHeight="1">
      <c r="A104" s="6">
        <v>92</v>
      </c>
      <c r="B104" s="57">
        <v>43201</v>
      </c>
      <c r="C104" s="29" t="s">
        <v>88</v>
      </c>
      <c r="D104" s="32" t="s">
        <v>293</v>
      </c>
      <c r="E104" s="32" t="s">
        <v>394</v>
      </c>
      <c r="F104" s="27" t="s">
        <v>85</v>
      </c>
      <c r="G104" s="39">
        <v>118290</v>
      </c>
      <c r="H104" s="30">
        <f>+' Ctas. x pagar mayo 2018'!B104+31</f>
        <v>43232</v>
      </c>
      <c r="I104" s="6"/>
    </row>
    <row r="105" spans="1:9" s="5" customFormat="1" ht="18.75" customHeight="1">
      <c r="A105" s="6">
        <v>93</v>
      </c>
      <c r="B105" s="57">
        <v>43201</v>
      </c>
      <c r="C105" s="29" t="s">
        <v>87</v>
      </c>
      <c r="D105" s="32" t="s">
        <v>317</v>
      </c>
      <c r="E105" s="32" t="s">
        <v>544</v>
      </c>
      <c r="F105" s="27" t="s">
        <v>85</v>
      </c>
      <c r="G105" s="39">
        <v>67666.85</v>
      </c>
      <c r="H105" s="30">
        <f>+' Ctas. x pagar mayo 2018'!B105+31</f>
        <v>43232</v>
      </c>
      <c r="I105" s="6"/>
    </row>
    <row r="106" spans="1:9" s="5" customFormat="1" ht="18.75" customHeight="1">
      <c r="A106" s="6">
        <v>94</v>
      </c>
      <c r="B106" s="57">
        <v>43201</v>
      </c>
      <c r="C106" s="29" t="s">
        <v>89</v>
      </c>
      <c r="D106" s="32" t="s">
        <v>312</v>
      </c>
      <c r="E106" s="32" t="s">
        <v>393</v>
      </c>
      <c r="F106" s="27" t="s">
        <v>32</v>
      </c>
      <c r="G106" s="39">
        <v>89908.92</v>
      </c>
      <c r="H106" s="30">
        <f>+' Ctas. x pagar mayo 2018'!B106+31</f>
        <v>43232</v>
      </c>
      <c r="I106" s="6"/>
    </row>
    <row r="107" spans="1:9" s="5" customFormat="1" ht="18.75" customHeight="1">
      <c r="A107" s="6">
        <v>95</v>
      </c>
      <c r="B107" s="57">
        <v>43201</v>
      </c>
      <c r="C107" s="29" t="s">
        <v>256</v>
      </c>
      <c r="D107" s="32" t="s">
        <v>316</v>
      </c>
      <c r="E107" s="32" t="s">
        <v>392</v>
      </c>
      <c r="F107" s="27" t="s">
        <v>41</v>
      </c>
      <c r="G107" s="39">
        <v>55460</v>
      </c>
      <c r="H107" s="30">
        <f>+' Ctas. x pagar mayo 2018'!B107+31</f>
        <v>43232</v>
      </c>
      <c r="I107" s="6"/>
    </row>
    <row r="108" spans="1:9" s="5" customFormat="1" ht="18.75" customHeight="1">
      <c r="A108" s="6">
        <v>96</v>
      </c>
      <c r="B108" s="57">
        <v>43202</v>
      </c>
      <c r="C108" s="29" t="s">
        <v>82</v>
      </c>
      <c r="D108" s="19" t="s">
        <v>315</v>
      </c>
      <c r="E108" s="19" t="s">
        <v>391</v>
      </c>
      <c r="F108" s="27" t="s">
        <v>424</v>
      </c>
      <c r="G108" s="43">
        <v>109000.73</v>
      </c>
      <c r="H108" s="30">
        <f>+' Ctas. x pagar mayo 2018'!B108+31</f>
        <v>43233</v>
      </c>
      <c r="I108" s="6"/>
    </row>
    <row r="109" spans="1:9" s="5" customFormat="1" ht="18.75" customHeight="1">
      <c r="A109" s="6">
        <v>97</v>
      </c>
      <c r="B109" s="57">
        <v>43202</v>
      </c>
      <c r="C109" s="29" t="s">
        <v>76</v>
      </c>
      <c r="D109" s="19" t="s">
        <v>50</v>
      </c>
      <c r="E109" s="32" t="s">
        <v>545</v>
      </c>
      <c r="F109" s="27" t="s">
        <v>31</v>
      </c>
      <c r="G109" s="43">
        <v>6539.04</v>
      </c>
      <c r="H109" s="30">
        <f>+' Ctas. x pagar mayo 2018'!B109+31</f>
        <v>43233</v>
      </c>
      <c r="I109" s="6"/>
    </row>
    <row r="110" spans="1:9" s="5" customFormat="1" ht="18.75" customHeight="1">
      <c r="A110" s="6">
        <v>98</v>
      </c>
      <c r="B110" s="57">
        <v>43202</v>
      </c>
      <c r="C110" s="29" t="s">
        <v>75</v>
      </c>
      <c r="D110" s="32" t="s">
        <v>50</v>
      </c>
      <c r="E110" s="32" t="s">
        <v>546</v>
      </c>
      <c r="F110" s="27" t="s">
        <v>46</v>
      </c>
      <c r="G110" s="39">
        <v>5164.91</v>
      </c>
      <c r="H110" s="30">
        <f>+' Ctas. x pagar mayo 2018'!B110+31</f>
        <v>43233</v>
      </c>
      <c r="I110" s="6"/>
    </row>
    <row r="111" spans="1:9" s="5" customFormat="1" ht="18.75" customHeight="1">
      <c r="A111" s="6">
        <v>99</v>
      </c>
      <c r="B111" s="57">
        <v>43202</v>
      </c>
      <c r="C111" s="29" t="s">
        <v>80</v>
      </c>
      <c r="D111" s="19" t="s">
        <v>77</v>
      </c>
      <c r="E111" s="19" t="s">
        <v>477</v>
      </c>
      <c r="F111" s="27" t="s">
        <v>79</v>
      </c>
      <c r="G111" s="43">
        <v>75996.72</v>
      </c>
      <c r="H111" s="30">
        <f>+' Ctas. x pagar mayo 2018'!B111+31</f>
        <v>43233</v>
      </c>
      <c r="I111" s="6"/>
    </row>
    <row r="112" spans="1:9" s="5" customFormat="1" ht="18.75" customHeight="1">
      <c r="A112" s="6">
        <v>100</v>
      </c>
      <c r="B112" s="57">
        <v>43202</v>
      </c>
      <c r="C112" s="29" t="s">
        <v>84</v>
      </c>
      <c r="D112" s="32" t="s">
        <v>313</v>
      </c>
      <c r="E112" s="32" t="s">
        <v>547</v>
      </c>
      <c r="F112" s="27" t="s">
        <v>111</v>
      </c>
      <c r="G112" s="39">
        <v>7670</v>
      </c>
      <c r="H112" s="30">
        <f>+' Ctas. x pagar mayo 2018'!B112+31</f>
        <v>43233</v>
      </c>
      <c r="I112" s="6"/>
    </row>
    <row r="113" spans="1:9" s="5" customFormat="1" ht="18.75" customHeight="1">
      <c r="A113" s="6">
        <v>101</v>
      </c>
      <c r="B113" s="57">
        <v>43202</v>
      </c>
      <c r="C113" s="29" t="s">
        <v>81</v>
      </c>
      <c r="D113" s="32" t="s">
        <v>285</v>
      </c>
      <c r="E113" s="32" t="s">
        <v>390</v>
      </c>
      <c r="F113" s="27" t="s">
        <v>32</v>
      </c>
      <c r="G113" s="39">
        <v>116053</v>
      </c>
      <c r="H113" s="30">
        <f>+' Ctas. x pagar mayo 2018'!B113+31</f>
        <v>43233</v>
      </c>
      <c r="I113" s="6"/>
    </row>
    <row r="114" spans="1:9" s="5" customFormat="1" ht="18.75" customHeight="1">
      <c r="A114" s="6">
        <v>102</v>
      </c>
      <c r="B114" s="57">
        <v>43202</v>
      </c>
      <c r="C114" s="29" t="s">
        <v>78</v>
      </c>
      <c r="D114" s="32" t="s">
        <v>77</v>
      </c>
      <c r="E114" s="32" t="s">
        <v>542</v>
      </c>
      <c r="F114" s="27" t="s">
        <v>32</v>
      </c>
      <c r="G114" s="39">
        <v>116349.3</v>
      </c>
      <c r="H114" s="30">
        <f>+' Ctas. x pagar mayo 2018'!B114+31</f>
        <v>43233</v>
      </c>
      <c r="I114" s="6"/>
    </row>
    <row r="115" spans="1:9" s="5" customFormat="1" ht="18.75" customHeight="1">
      <c r="A115" s="6">
        <v>103</v>
      </c>
      <c r="B115" s="57">
        <v>43203</v>
      </c>
      <c r="C115" s="29" t="s">
        <v>255</v>
      </c>
      <c r="D115" s="32" t="s">
        <v>47</v>
      </c>
      <c r="E115" s="32" t="s">
        <v>548</v>
      </c>
      <c r="F115" s="27" t="s">
        <v>46</v>
      </c>
      <c r="G115" s="39">
        <v>11590</v>
      </c>
      <c r="H115" s="30">
        <f>+' Ctas. x pagar mayo 2018'!B115+31</f>
        <v>43234</v>
      </c>
      <c r="I115" s="6"/>
    </row>
    <row r="116" spans="1:9" s="5" customFormat="1" ht="18.75" customHeight="1">
      <c r="A116" s="6">
        <v>104</v>
      </c>
      <c r="B116" s="57">
        <v>43203</v>
      </c>
      <c r="C116" s="29" t="s">
        <v>73</v>
      </c>
      <c r="D116" s="32" t="s">
        <v>310</v>
      </c>
      <c r="E116" s="32" t="s">
        <v>475</v>
      </c>
      <c r="F116" s="27" t="s">
        <v>46</v>
      </c>
      <c r="G116" s="39">
        <v>23458.08</v>
      </c>
      <c r="H116" s="30">
        <f>+' Ctas. x pagar mayo 2018'!B116+31</f>
        <v>43234</v>
      </c>
      <c r="I116" s="6"/>
    </row>
    <row r="117" spans="1:9" s="5" customFormat="1" ht="18.75" customHeight="1">
      <c r="A117" s="6">
        <v>105</v>
      </c>
      <c r="B117" s="57">
        <v>43203</v>
      </c>
      <c r="C117" s="29" t="s">
        <v>72</v>
      </c>
      <c r="D117" s="32" t="s">
        <v>314</v>
      </c>
      <c r="E117" s="32" t="s">
        <v>549</v>
      </c>
      <c r="F117" s="27" t="s">
        <v>71</v>
      </c>
      <c r="G117" s="39">
        <v>118720</v>
      </c>
      <c r="H117" s="30">
        <f>+' Ctas. x pagar mayo 2018'!B117+31</f>
        <v>43234</v>
      </c>
      <c r="I117" s="6"/>
    </row>
    <row r="118" spans="1:9" s="5" customFormat="1" ht="18.75" customHeight="1">
      <c r="A118" s="6">
        <v>106</v>
      </c>
      <c r="B118" s="57">
        <v>43203</v>
      </c>
      <c r="C118" s="29" t="s">
        <v>254</v>
      </c>
      <c r="D118" s="32" t="s">
        <v>313</v>
      </c>
      <c r="E118" s="32" t="s">
        <v>550</v>
      </c>
      <c r="F118" s="27" t="s">
        <v>111</v>
      </c>
      <c r="G118" s="39">
        <v>2389.5</v>
      </c>
      <c r="H118" s="30">
        <f>+' Ctas. x pagar mayo 2018'!B118+31</f>
        <v>43234</v>
      </c>
      <c r="I118" s="6"/>
    </row>
    <row r="119" spans="1:9" s="5" customFormat="1" ht="18.75" customHeight="1">
      <c r="A119" s="6">
        <v>107</v>
      </c>
      <c r="B119" s="57">
        <v>43206</v>
      </c>
      <c r="C119" s="29" t="s">
        <v>70</v>
      </c>
      <c r="D119" s="19" t="s">
        <v>295</v>
      </c>
      <c r="E119" s="19" t="s">
        <v>389</v>
      </c>
      <c r="F119" s="27" t="s">
        <v>69</v>
      </c>
      <c r="G119" s="43">
        <v>50474.74</v>
      </c>
      <c r="H119" s="30">
        <f>+' Ctas. x pagar mayo 2018'!B119+31</f>
        <v>43237</v>
      </c>
      <c r="I119" s="6"/>
    </row>
    <row r="120" spans="1:9" s="5" customFormat="1" ht="18.75" customHeight="1">
      <c r="A120" s="6">
        <v>108</v>
      </c>
      <c r="B120" s="57">
        <v>43206</v>
      </c>
      <c r="C120" s="29" t="s">
        <v>253</v>
      </c>
      <c r="D120" s="32" t="s">
        <v>109</v>
      </c>
      <c r="E120" s="32" t="s">
        <v>493</v>
      </c>
      <c r="F120" s="27" t="s">
        <v>12</v>
      </c>
      <c r="G120" s="39">
        <v>14757.18</v>
      </c>
      <c r="H120" s="30">
        <f>+' Ctas. x pagar mayo 2018'!B120+31</f>
        <v>43237</v>
      </c>
      <c r="I120" s="6"/>
    </row>
    <row r="121" spans="1:9" s="5" customFormat="1" ht="18.75" customHeight="1">
      <c r="A121" s="6">
        <v>109</v>
      </c>
      <c r="B121" s="57">
        <v>43206</v>
      </c>
      <c r="C121" s="29" t="s">
        <v>252</v>
      </c>
      <c r="D121" s="32" t="s">
        <v>109</v>
      </c>
      <c r="E121" s="32" t="s">
        <v>493</v>
      </c>
      <c r="F121" s="27" t="s">
        <v>12</v>
      </c>
      <c r="G121" s="39">
        <v>16507.85</v>
      </c>
      <c r="H121" s="30">
        <f>+' Ctas. x pagar mayo 2018'!B121+31</f>
        <v>43237</v>
      </c>
      <c r="I121" s="6"/>
    </row>
    <row r="122" spans="1:9" s="5" customFormat="1" ht="18.75" customHeight="1">
      <c r="A122" s="6">
        <v>110</v>
      </c>
      <c r="B122" s="57">
        <v>43206</v>
      </c>
      <c r="C122" s="29" t="s">
        <v>251</v>
      </c>
      <c r="D122" s="19" t="s">
        <v>109</v>
      </c>
      <c r="E122" s="32" t="s">
        <v>493</v>
      </c>
      <c r="F122" s="27" t="s">
        <v>12</v>
      </c>
      <c r="G122" s="39">
        <v>17460.12</v>
      </c>
      <c r="H122" s="30">
        <f>+' Ctas. x pagar mayo 2018'!B122+31</f>
        <v>43237</v>
      </c>
      <c r="I122" s="6"/>
    </row>
    <row r="123" spans="1:9" s="5" customFormat="1" ht="18.75" customHeight="1">
      <c r="A123" s="6">
        <v>111</v>
      </c>
      <c r="B123" s="57">
        <v>43207</v>
      </c>
      <c r="C123" s="29" t="s">
        <v>68</v>
      </c>
      <c r="D123" s="32" t="s">
        <v>65</v>
      </c>
      <c r="E123" s="32" t="s">
        <v>388</v>
      </c>
      <c r="F123" s="36" t="s">
        <v>32</v>
      </c>
      <c r="G123" s="39">
        <v>119857.33</v>
      </c>
      <c r="H123" s="30">
        <f>+' Ctas. x pagar mayo 2018'!B123+31</f>
        <v>43238</v>
      </c>
      <c r="I123" s="6"/>
    </row>
    <row r="124" spans="1:9" s="5" customFormat="1" ht="18.75" customHeight="1">
      <c r="A124" s="6">
        <v>112</v>
      </c>
      <c r="B124" s="57">
        <v>43207</v>
      </c>
      <c r="C124" s="29" t="s">
        <v>250</v>
      </c>
      <c r="D124" s="32" t="s">
        <v>285</v>
      </c>
      <c r="E124" s="32" t="s">
        <v>474</v>
      </c>
      <c r="F124" s="36" t="s">
        <v>32</v>
      </c>
      <c r="G124" s="39">
        <v>35476.7</v>
      </c>
      <c r="H124" s="30">
        <f>+' Ctas. x pagar mayo 2018'!B124+31</f>
        <v>43238</v>
      </c>
      <c r="I124" s="6"/>
    </row>
    <row r="125" spans="1:9" s="5" customFormat="1" ht="18.75" customHeight="1">
      <c r="A125" s="6">
        <v>113</v>
      </c>
      <c r="B125" s="57">
        <v>43207</v>
      </c>
      <c r="C125" s="64" t="s">
        <v>249</v>
      </c>
      <c r="D125" s="33" t="s">
        <v>312</v>
      </c>
      <c r="E125" s="31" t="s">
        <v>501</v>
      </c>
      <c r="F125" s="36" t="s">
        <v>31</v>
      </c>
      <c r="G125" s="42">
        <v>7965</v>
      </c>
      <c r="H125" s="30">
        <f>+' Ctas. x pagar mayo 2018'!B125+31</f>
        <v>43238</v>
      </c>
      <c r="I125" s="6"/>
    </row>
    <row r="126" spans="1:9" s="5" customFormat="1" ht="18.75" customHeight="1">
      <c r="A126" s="6">
        <v>114</v>
      </c>
      <c r="B126" s="57">
        <v>43208</v>
      </c>
      <c r="C126" s="64" t="s">
        <v>248</v>
      </c>
      <c r="D126" s="33" t="s">
        <v>109</v>
      </c>
      <c r="E126" s="31" t="s">
        <v>502</v>
      </c>
      <c r="F126" s="36" t="s">
        <v>12</v>
      </c>
      <c r="G126" s="42">
        <v>15652.6</v>
      </c>
      <c r="H126" s="30">
        <f>+' Ctas. x pagar mayo 2018'!B126+31</f>
        <v>43239</v>
      </c>
      <c r="I126" s="6"/>
    </row>
    <row r="127" spans="1:9" s="5" customFormat="1" ht="18.75" customHeight="1">
      <c r="A127" s="6">
        <v>115</v>
      </c>
      <c r="B127" s="57">
        <v>43208</v>
      </c>
      <c r="C127" s="64" t="s">
        <v>24</v>
      </c>
      <c r="D127" s="33" t="s">
        <v>311</v>
      </c>
      <c r="E127" s="31" t="s">
        <v>387</v>
      </c>
      <c r="F127" s="36" t="s">
        <v>32</v>
      </c>
      <c r="G127" s="42">
        <v>57750</v>
      </c>
      <c r="H127" s="30">
        <f>+' Ctas. x pagar mayo 2018'!B127+31</f>
        <v>43239</v>
      </c>
      <c r="I127" s="6"/>
    </row>
    <row r="128" spans="1:9" s="5" customFormat="1" ht="18.75" customHeight="1">
      <c r="A128" s="6">
        <v>116</v>
      </c>
      <c r="B128" s="57">
        <v>43208</v>
      </c>
      <c r="C128" s="64" t="s">
        <v>59</v>
      </c>
      <c r="D128" s="33" t="s">
        <v>285</v>
      </c>
      <c r="E128" s="31" t="s">
        <v>58</v>
      </c>
      <c r="F128" s="36" t="s">
        <v>32</v>
      </c>
      <c r="G128" s="42">
        <v>116820</v>
      </c>
      <c r="H128" s="30">
        <f>+' Ctas. x pagar mayo 2018'!B128+31</f>
        <v>43239</v>
      </c>
      <c r="I128" s="6"/>
    </row>
    <row r="129" spans="1:9" s="5" customFormat="1" ht="18.75" customHeight="1">
      <c r="A129" s="6">
        <v>117</v>
      </c>
      <c r="B129" s="57">
        <v>43208</v>
      </c>
      <c r="C129" s="29" t="s">
        <v>247</v>
      </c>
      <c r="D129" s="32" t="s">
        <v>109</v>
      </c>
      <c r="E129" s="32" t="s">
        <v>351</v>
      </c>
      <c r="F129" s="36" t="s">
        <v>12</v>
      </c>
      <c r="G129" s="39">
        <v>20323.94</v>
      </c>
      <c r="H129" s="30">
        <f>+' Ctas. x pagar mayo 2018'!B129+31</f>
        <v>43239</v>
      </c>
      <c r="I129" s="6"/>
    </row>
    <row r="130" spans="1:9" s="5" customFormat="1" ht="18.75" customHeight="1">
      <c r="A130" s="6">
        <v>118</v>
      </c>
      <c r="B130" s="57">
        <v>43208</v>
      </c>
      <c r="C130" s="64" t="s">
        <v>246</v>
      </c>
      <c r="D130" s="33" t="s">
        <v>109</v>
      </c>
      <c r="E130" s="31" t="s">
        <v>351</v>
      </c>
      <c r="F130" s="36" t="s">
        <v>12</v>
      </c>
      <c r="G130" s="42">
        <v>5308.3</v>
      </c>
      <c r="H130" s="30">
        <f>+' Ctas. x pagar mayo 2018'!B130+31</f>
        <v>43239</v>
      </c>
      <c r="I130" s="6"/>
    </row>
    <row r="131" spans="1:9" s="5" customFormat="1" ht="18.75" customHeight="1">
      <c r="A131" s="6">
        <v>119</v>
      </c>
      <c r="B131" s="57">
        <v>43208</v>
      </c>
      <c r="C131" s="29" t="s">
        <v>245</v>
      </c>
      <c r="D131" s="32" t="s">
        <v>109</v>
      </c>
      <c r="E131" s="32" t="s">
        <v>351</v>
      </c>
      <c r="F131" s="27" t="s">
        <v>12</v>
      </c>
      <c r="G131" s="39">
        <v>6899.3</v>
      </c>
      <c r="H131" s="30">
        <f>+' Ctas. x pagar mayo 2018'!B131+31</f>
        <v>43239</v>
      </c>
      <c r="I131" s="6"/>
    </row>
    <row r="132" spans="1:9" s="5" customFormat="1" ht="18.75" customHeight="1">
      <c r="A132" s="6">
        <v>120</v>
      </c>
      <c r="B132" s="57">
        <v>43208</v>
      </c>
      <c r="C132" s="29" t="s">
        <v>66</v>
      </c>
      <c r="D132" s="32" t="s">
        <v>56</v>
      </c>
      <c r="E132" s="32" t="s">
        <v>351</v>
      </c>
      <c r="F132" s="27" t="s">
        <v>12</v>
      </c>
      <c r="G132" s="39">
        <v>53251.56</v>
      </c>
      <c r="H132" s="30">
        <f>+' Ctas. x pagar mayo 2018'!B132+31</f>
        <v>43239</v>
      </c>
      <c r="I132" s="6"/>
    </row>
    <row r="133" spans="1:9" s="5" customFormat="1" ht="18.75" customHeight="1">
      <c r="A133" s="6">
        <v>121</v>
      </c>
      <c r="B133" s="57">
        <v>43208</v>
      </c>
      <c r="C133" s="29" t="s">
        <v>55</v>
      </c>
      <c r="D133" s="32" t="s">
        <v>54</v>
      </c>
      <c r="E133" s="32" t="s">
        <v>386</v>
      </c>
      <c r="F133" s="27" t="s">
        <v>31</v>
      </c>
      <c r="G133" s="39">
        <v>110353.6</v>
      </c>
      <c r="H133" s="30">
        <f>+' Ctas. x pagar mayo 2018'!B133+31</f>
        <v>43239</v>
      </c>
      <c r="I133" s="6"/>
    </row>
    <row r="134" spans="1:9" s="5" customFormat="1" ht="18.75" customHeight="1">
      <c r="A134" s="6">
        <v>122</v>
      </c>
      <c r="B134" s="57">
        <v>43208</v>
      </c>
      <c r="C134" s="29" t="s">
        <v>62</v>
      </c>
      <c r="D134" s="32" t="s">
        <v>56</v>
      </c>
      <c r="E134" s="32" t="s">
        <v>351</v>
      </c>
      <c r="F134" s="36" t="s">
        <v>12</v>
      </c>
      <c r="G134" s="39">
        <v>14364.75</v>
      </c>
      <c r="H134" s="30">
        <f>+' Ctas. x pagar mayo 2018'!B134+31</f>
        <v>43239</v>
      </c>
      <c r="I134" s="6"/>
    </row>
    <row r="135" spans="1:9" s="5" customFormat="1" ht="18.75" customHeight="1">
      <c r="A135" s="6">
        <v>123</v>
      </c>
      <c r="B135" s="57">
        <v>43208</v>
      </c>
      <c r="C135" s="64" t="s">
        <v>57</v>
      </c>
      <c r="D135" s="33" t="s">
        <v>56</v>
      </c>
      <c r="E135" s="31" t="s">
        <v>351</v>
      </c>
      <c r="F135" s="36" t="s">
        <v>12</v>
      </c>
      <c r="G135" s="42">
        <v>10509.91</v>
      </c>
      <c r="H135" s="30">
        <f>+' Ctas. x pagar mayo 2018'!B135+31</f>
        <v>43239</v>
      </c>
      <c r="I135" s="6"/>
    </row>
    <row r="136" spans="1:9" s="5" customFormat="1" ht="18.75" customHeight="1">
      <c r="A136" s="6">
        <v>124</v>
      </c>
      <c r="B136" s="57">
        <v>43208</v>
      </c>
      <c r="C136" s="29" t="s">
        <v>244</v>
      </c>
      <c r="D136" s="32" t="s">
        <v>56</v>
      </c>
      <c r="E136" s="32" t="s">
        <v>351</v>
      </c>
      <c r="F136" s="36" t="s">
        <v>12</v>
      </c>
      <c r="G136" s="39">
        <v>5913.78</v>
      </c>
      <c r="H136" s="30">
        <f>+' Ctas. x pagar mayo 2018'!B136+31</f>
        <v>43239</v>
      </c>
      <c r="I136" s="6"/>
    </row>
    <row r="137" spans="1:9" s="5" customFormat="1" ht="18.75" customHeight="1">
      <c r="A137" s="6">
        <v>125</v>
      </c>
      <c r="B137" s="57">
        <v>43208</v>
      </c>
      <c r="C137" s="29" t="s">
        <v>243</v>
      </c>
      <c r="D137" s="32" t="s">
        <v>56</v>
      </c>
      <c r="E137" s="32" t="s">
        <v>351</v>
      </c>
      <c r="F137" s="36" t="s">
        <v>12</v>
      </c>
      <c r="G137" s="39">
        <v>47658.26</v>
      </c>
      <c r="H137" s="30">
        <f>+' Ctas. x pagar mayo 2018'!B137+31</f>
        <v>43239</v>
      </c>
      <c r="I137" s="6"/>
    </row>
    <row r="138" spans="1:9" s="5" customFormat="1" ht="18.75" customHeight="1">
      <c r="A138" s="6">
        <v>126</v>
      </c>
      <c r="B138" s="57">
        <v>43208</v>
      </c>
      <c r="C138" s="29" t="s">
        <v>64</v>
      </c>
      <c r="D138" s="19" t="s">
        <v>56</v>
      </c>
      <c r="E138" s="19" t="s">
        <v>351</v>
      </c>
      <c r="F138" s="27" t="s">
        <v>12</v>
      </c>
      <c r="G138" s="43">
        <v>51557.93</v>
      </c>
      <c r="H138" s="30">
        <f>+' Ctas. x pagar mayo 2018'!B138+31</f>
        <v>43239</v>
      </c>
      <c r="I138" s="6"/>
    </row>
    <row r="139" spans="1:9" s="5" customFormat="1" ht="18.75" customHeight="1">
      <c r="A139" s="6">
        <v>127</v>
      </c>
      <c r="B139" s="57">
        <v>43208</v>
      </c>
      <c r="C139" s="29" t="s">
        <v>61</v>
      </c>
      <c r="D139" s="32" t="s">
        <v>56</v>
      </c>
      <c r="E139" s="32" t="s">
        <v>351</v>
      </c>
      <c r="F139" s="27" t="s">
        <v>12</v>
      </c>
      <c r="G139" s="39">
        <v>968.6</v>
      </c>
      <c r="H139" s="30">
        <f>+' Ctas. x pagar mayo 2018'!B139+31</f>
        <v>43239</v>
      </c>
      <c r="I139" s="6"/>
    </row>
    <row r="140" spans="1:9" s="5" customFormat="1" ht="18.75" customHeight="1">
      <c r="A140" s="6">
        <v>128</v>
      </c>
      <c r="B140" s="57">
        <v>43208</v>
      </c>
      <c r="C140" s="29" t="s">
        <v>60</v>
      </c>
      <c r="D140" s="32" t="s">
        <v>300</v>
      </c>
      <c r="E140" s="32" t="s">
        <v>385</v>
      </c>
      <c r="F140" s="27" t="s">
        <v>32</v>
      </c>
      <c r="G140" s="39">
        <v>24879.88</v>
      </c>
      <c r="H140" s="30">
        <f>+' Ctas. x pagar mayo 2018'!B140+31</f>
        <v>43239</v>
      </c>
      <c r="I140" s="6"/>
    </row>
    <row r="141" spans="1:9" s="5" customFormat="1" ht="18.75" customHeight="1">
      <c r="A141" s="6">
        <v>129</v>
      </c>
      <c r="B141" s="57">
        <v>43209</v>
      </c>
      <c r="C141" s="64" t="s">
        <v>242</v>
      </c>
      <c r="D141" s="33" t="s">
        <v>109</v>
      </c>
      <c r="E141" s="31" t="s">
        <v>351</v>
      </c>
      <c r="F141" s="36" t="s">
        <v>12</v>
      </c>
      <c r="G141" s="42">
        <v>19057.86</v>
      </c>
      <c r="H141" s="30">
        <f>+' Ctas. x pagar mayo 2018'!B141+31</f>
        <v>43240</v>
      </c>
      <c r="I141" s="6"/>
    </row>
    <row r="142" spans="1:9" s="5" customFormat="1" ht="18.75" customHeight="1">
      <c r="A142" s="6">
        <v>130</v>
      </c>
      <c r="B142" s="57">
        <v>43209</v>
      </c>
      <c r="C142" s="29" t="s">
        <v>241</v>
      </c>
      <c r="D142" s="32" t="s">
        <v>109</v>
      </c>
      <c r="E142" s="32" t="s">
        <v>351</v>
      </c>
      <c r="F142" s="36" t="s">
        <v>12</v>
      </c>
      <c r="G142" s="39">
        <v>13020.2</v>
      </c>
      <c r="H142" s="30">
        <f>+' Ctas. x pagar mayo 2018'!B142+31</f>
        <v>43240</v>
      </c>
      <c r="I142" s="6"/>
    </row>
    <row r="143" spans="1:9" s="5" customFormat="1" ht="18.75" customHeight="1">
      <c r="A143" s="6">
        <v>131</v>
      </c>
      <c r="B143" s="57">
        <v>43209</v>
      </c>
      <c r="C143" s="29" t="s">
        <v>53</v>
      </c>
      <c r="D143" s="32" t="s">
        <v>52</v>
      </c>
      <c r="E143" s="32" t="s">
        <v>551</v>
      </c>
      <c r="F143" s="27" t="s">
        <v>31</v>
      </c>
      <c r="G143" s="39">
        <v>118755.2</v>
      </c>
      <c r="H143" s="30">
        <f>+' Ctas. x pagar mayo 2018'!B143+31</f>
        <v>43240</v>
      </c>
      <c r="I143" s="6"/>
    </row>
    <row r="144" spans="1:9" s="5" customFormat="1" ht="18.75" customHeight="1">
      <c r="A144" s="6">
        <v>132</v>
      </c>
      <c r="B144" s="57">
        <v>43209</v>
      </c>
      <c r="C144" s="29" t="s">
        <v>240</v>
      </c>
      <c r="D144" s="32" t="s">
        <v>109</v>
      </c>
      <c r="E144" s="32" t="s">
        <v>351</v>
      </c>
      <c r="F144" s="27" t="s">
        <v>12</v>
      </c>
      <c r="G144" s="39">
        <v>6079</v>
      </c>
      <c r="H144" s="30">
        <f>+' Ctas. x pagar mayo 2018'!B144+31</f>
        <v>43240</v>
      </c>
      <c r="I144" s="6"/>
    </row>
    <row r="145" spans="1:9" s="5" customFormat="1" ht="18.75" customHeight="1">
      <c r="A145" s="6">
        <v>133</v>
      </c>
      <c r="B145" s="57">
        <v>43209</v>
      </c>
      <c r="C145" s="29" t="s">
        <v>239</v>
      </c>
      <c r="D145" s="32" t="s">
        <v>302</v>
      </c>
      <c r="E145" s="32" t="s">
        <v>552</v>
      </c>
      <c r="F145" s="27" t="s">
        <v>46</v>
      </c>
      <c r="G145" s="39">
        <v>95627.2</v>
      </c>
      <c r="H145" s="30">
        <f>+' Ctas. x pagar mayo 2018'!B145+31</f>
        <v>43240</v>
      </c>
      <c r="I145" s="6"/>
    </row>
    <row r="146" spans="1:9" s="5" customFormat="1" ht="18.75" customHeight="1">
      <c r="A146" s="6">
        <v>134</v>
      </c>
      <c r="B146" s="57">
        <v>43209</v>
      </c>
      <c r="C146" s="29" t="s">
        <v>25</v>
      </c>
      <c r="D146" s="32" t="s">
        <v>302</v>
      </c>
      <c r="E146" s="32" t="s">
        <v>384</v>
      </c>
      <c r="F146" s="27" t="s">
        <v>32</v>
      </c>
      <c r="G146" s="39">
        <v>33453</v>
      </c>
      <c r="H146" s="30">
        <f>+' Ctas. x pagar mayo 2018'!B146+31</f>
        <v>43240</v>
      </c>
      <c r="I146" s="6"/>
    </row>
    <row r="147" spans="1:9" s="5" customFormat="1" ht="18.75" customHeight="1">
      <c r="A147" s="6">
        <v>135</v>
      </c>
      <c r="B147" s="57">
        <v>43209</v>
      </c>
      <c r="C147" s="64" t="s">
        <v>26</v>
      </c>
      <c r="D147" s="33" t="s">
        <v>302</v>
      </c>
      <c r="E147" s="31" t="s">
        <v>553</v>
      </c>
      <c r="F147" s="36" t="s">
        <v>85</v>
      </c>
      <c r="G147" s="42">
        <v>7646.4</v>
      </c>
      <c r="H147" s="30">
        <f>+' Ctas. x pagar mayo 2018'!B147+31</f>
        <v>43240</v>
      </c>
      <c r="I147" s="6"/>
    </row>
    <row r="148" spans="1:9" s="5" customFormat="1" ht="18.75" customHeight="1">
      <c r="A148" s="6">
        <v>136</v>
      </c>
      <c r="B148" s="57">
        <v>43209</v>
      </c>
      <c r="C148" s="29" t="s">
        <v>51</v>
      </c>
      <c r="D148" s="32" t="s">
        <v>50</v>
      </c>
      <c r="E148" s="32" t="s">
        <v>383</v>
      </c>
      <c r="F148" s="36" t="s">
        <v>31</v>
      </c>
      <c r="G148" s="39">
        <v>40382.07</v>
      </c>
      <c r="H148" s="30">
        <f>+' Ctas. x pagar mayo 2018'!B148+31</f>
        <v>43240</v>
      </c>
      <c r="I148" s="6"/>
    </row>
    <row r="149" spans="1:9" s="5" customFormat="1" ht="18.75" customHeight="1">
      <c r="A149" s="6">
        <v>137</v>
      </c>
      <c r="B149" s="57">
        <v>43209</v>
      </c>
      <c r="C149" s="64" t="s">
        <v>49</v>
      </c>
      <c r="D149" s="33" t="s">
        <v>292</v>
      </c>
      <c r="E149" s="31" t="s">
        <v>443</v>
      </c>
      <c r="F149" s="36" t="s">
        <v>32</v>
      </c>
      <c r="G149" s="42">
        <v>53999.75</v>
      </c>
      <c r="H149" s="30">
        <f>+' Ctas. x pagar mayo 2018'!B149+31</f>
        <v>43240</v>
      </c>
      <c r="I149" s="6"/>
    </row>
    <row r="150" spans="1:9" s="5" customFormat="1" ht="18.75" customHeight="1">
      <c r="A150" s="6">
        <v>138</v>
      </c>
      <c r="B150" s="57">
        <v>43209</v>
      </c>
      <c r="C150" s="64" t="s">
        <v>441</v>
      </c>
      <c r="D150" s="33" t="s">
        <v>442</v>
      </c>
      <c r="E150" s="31" t="s">
        <v>444</v>
      </c>
      <c r="F150" s="27" t="s">
        <v>105</v>
      </c>
      <c r="G150" s="42">
        <v>8555</v>
      </c>
      <c r="H150" s="30">
        <v>43239</v>
      </c>
      <c r="I150" s="6"/>
    </row>
    <row r="151" spans="1:9" s="5" customFormat="1" ht="18.75" customHeight="1">
      <c r="A151" s="6">
        <v>139</v>
      </c>
      <c r="B151" s="57">
        <v>43210</v>
      </c>
      <c r="C151" s="29" t="s">
        <v>45</v>
      </c>
      <c r="D151" s="32" t="s">
        <v>285</v>
      </c>
      <c r="E151" s="32" t="s">
        <v>382</v>
      </c>
      <c r="F151" s="36" t="s">
        <v>32</v>
      </c>
      <c r="G151" s="39">
        <v>18231</v>
      </c>
      <c r="H151" s="30">
        <f>+' Ctas. x pagar mayo 2018'!B151+31</f>
        <v>43241</v>
      </c>
      <c r="I151" s="6"/>
    </row>
    <row r="152" spans="1:9" s="5" customFormat="1" ht="18.75" customHeight="1">
      <c r="A152" s="6">
        <v>140</v>
      </c>
      <c r="B152" s="57">
        <v>43210</v>
      </c>
      <c r="C152" s="29" t="s">
        <v>238</v>
      </c>
      <c r="D152" s="32" t="s">
        <v>109</v>
      </c>
      <c r="E152" s="32" t="s">
        <v>351</v>
      </c>
      <c r="F152" s="36" t="s">
        <v>12</v>
      </c>
      <c r="G152" s="39">
        <v>15379.62</v>
      </c>
      <c r="H152" s="30">
        <f>+' Ctas. x pagar mayo 2018'!B152+31</f>
        <v>43241</v>
      </c>
      <c r="I152" s="6"/>
    </row>
    <row r="153" spans="1:9" s="5" customFormat="1" ht="18.75" customHeight="1">
      <c r="A153" s="6">
        <v>141</v>
      </c>
      <c r="B153" s="57">
        <v>43210</v>
      </c>
      <c r="C153" s="29" t="s">
        <v>44</v>
      </c>
      <c r="D153" s="32" t="s">
        <v>310</v>
      </c>
      <c r="E153" s="32" t="s">
        <v>555</v>
      </c>
      <c r="F153" s="36" t="s">
        <v>39</v>
      </c>
      <c r="G153" s="39">
        <v>105020</v>
      </c>
      <c r="H153" s="30">
        <f>+' Ctas. x pagar mayo 2018'!B153+31</f>
        <v>43241</v>
      </c>
      <c r="I153" s="6"/>
    </row>
    <row r="154" spans="1:9" s="5" customFormat="1" ht="18.75" customHeight="1">
      <c r="A154" s="6">
        <v>142</v>
      </c>
      <c r="B154" s="57">
        <v>43210</v>
      </c>
      <c r="C154" s="29" t="s">
        <v>48</v>
      </c>
      <c r="D154" s="32" t="s">
        <v>47</v>
      </c>
      <c r="E154" s="32" t="s">
        <v>554</v>
      </c>
      <c r="F154" s="36" t="s">
        <v>46</v>
      </c>
      <c r="G154" s="39">
        <v>32550.3</v>
      </c>
      <c r="H154" s="30">
        <f>+' Ctas. x pagar mayo 2018'!B154+31</f>
        <v>43241</v>
      </c>
      <c r="I154" s="6"/>
    </row>
    <row r="155" spans="1:9" s="5" customFormat="1" ht="18.75" customHeight="1">
      <c r="A155" s="6">
        <v>143</v>
      </c>
      <c r="B155" s="57">
        <v>43213</v>
      </c>
      <c r="C155" s="29" t="s">
        <v>43</v>
      </c>
      <c r="D155" s="32" t="s">
        <v>42</v>
      </c>
      <c r="E155" s="32" t="s">
        <v>558</v>
      </c>
      <c r="F155" s="36" t="s">
        <v>41</v>
      </c>
      <c r="G155" s="39">
        <v>52655.04</v>
      </c>
      <c r="H155" s="30">
        <f>+' Ctas. x pagar mayo 2018'!B155+31</f>
        <v>43244</v>
      </c>
      <c r="I155" s="6"/>
    </row>
    <row r="156" spans="1:9" s="5" customFormat="1" ht="18.75" customHeight="1">
      <c r="A156" s="6">
        <v>144</v>
      </c>
      <c r="B156" s="57">
        <v>43213</v>
      </c>
      <c r="C156" s="29" t="s">
        <v>27</v>
      </c>
      <c r="D156" s="32" t="s">
        <v>16</v>
      </c>
      <c r="E156" s="32" t="s">
        <v>381</v>
      </c>
      <c r="F156" s="36" t="s">
        <v>35</v>
      </c>
      <c r="G156" s="39">
        <v>5330.64</v>
      </c>
      <c r="H156" s="30">
        <f>+' Ctas. x pagar mayo 2018'!B156+31</f>
        <v>43244</v>
      </c>
      <c r="I156" s="6"/>
    </row>
    <row r="157" spans="1:9" s="5" customFormat="1" ht="18.75" customHeight="1">
      <c r="A157" s="6">
        <v>145</v>
      </c>
      <c r="B157" s="57">
        <v>43213</v>
      </c>
      <c r="C157" s="29" t="s">
        <v>28</v>
      </c>
      <c r="D157" s="32" t="s">
        <v>16</v>
      </c>
      <c r="E157" s="32" t="s">
        <v>380</v>
      </c>
      <c r="F157" s="36" t="s">
        <v>32</v>
      </c>
      <c r="G157" s="39">
        <v>31725.95</v>
      </c>
      <c r="H157" s="30">
        <f>+' Ctas. x pagar mayo 2018'!B157+31</f>
        <v>43244</v>
      </c>
      <c r="I157" s="6"/>
    </row>
    <row r="158" spans="1:9" s="5" customFormat="1" ht="18.75" customHeight="1">
      <c r="A158" s="6">
        <v>146</v>
      </c>
      <c r="B158" s="57">
        <v>43213</v>
      </c>
      <c r="C158" s="29" t="s">
        <v>237</v>
      </c>
      <c r="D158" s="32" t="s">
        <v>109</v>
      </c>
      <c r="E158" s="32" t="s">
        <v>351</v>
      </c>
      <c r="F158" s="36" t="s">
        <v>12</v>
      </c>
      <c r="G158" s="39">
        <v>40698.15</v>
      </c>
      <c r="H158" s="30">
        <f>+' Ctas. x pagar mayo 2018'!B158+31</f>
        <v>43244</v>
      </c>
      <c r="I158" s="6"/>
    </row>
    <row r="159" spans="1:9" s="5" customFormat="1" ht="18.75" customHeight="1">
      <c r="A159" s="6">
        <v>147</v>
      </c>
      <c r="B159" s="57">
        <v>43213</v>
      </c>
      <c r="C159" s="64" t="s">
        <v>40</v>
      </c>
      <c r="D159" s="33" t="s">
        <v>309</v>
      </c>
      <c r="E159" s="31" t="s">
        <v>556</v>
      </c>
      <c r="F159" s="36" t="s">
        <v>105</v>
      </c>
      <c r="G159" s="42">
        <v>9558</v>
      </c>
      <c r="H159" s="30">
        <f>+' Ctas. x pagar mayo 2018'!B159+31</f>
        <v>43244</v>
      </c>
      <c r="I159" s="6"/>
    </row>
    <row r="160" spans="1:9" s="5" customFormat="1" ht="18.75" customHeight="1">
      <c r="A160" s="6">
        <v>148</v>
      </c>
      <c r="B160" s="57">
        <v>43213</v>
      </c>
      <c r="C160" s="29" t="s">
        <v>236</v>
      </c>
      <c r="D160" s="19" t="s">
        <v>109</v>
      </c>
      <c r="E160" s="19" t="s">
        <v>351</v>
      </c>
      <c r="F160" s="29" t="s">
        <v>12</v>
      </c>
      <c r="G160" s="43">
        <v>15919.5</v>
      </c>
      <c r="H160" s="30">
        <f>+' Ctas. x pagar mayo 2018'!B160+31</f>
        <v>43244</v>
      </c>
      <c r="I160" s="6"/>
    </row>
    <row r="161" spans="1:9" s="5" customFormat="1" ht="18.75" customHeight="1">
      <c r="A161" s="6">
        <v>149</v>
      </c>
      <c r="B161" s="57">
        <v>43214</v>
      </c>
      <c r="C161" s="29" t="s">
        <v>235</v>
      </c>
      <c r="D161" s="32" t="s">
        <v>308</v>
      </c>
      <c r="E161" s="32" t="s">
        <v>557</v>
      </c>
      <c r="F161" s="36" t="s">
        <v>32</v>
      </c>
      <c r="G161" s="39">
        <v>10667.2</v>
      </c>
      <c r="H161" s="30">
        <f>+' Ctas. x pagar mayo 2018'!B161+31</f>
        <v>43245</v>
      </c>
      <c r="I161" s="6"/>
    </row>
    <row r="162" spans="1:9" s="5" customFormat="1" ht="18.75" customHeight="1">
      <c r="A162" s="6">
        <v>150</v>
      </c>
      <c r="B162" s="57">
        <v>43214</v>
      </c>
      <c r="C162" s="29" t="s">
        <v>29</v>
      </c>
      <c r="D162" s="32" t="s">
        <v>295</v>
      </c>
      <c r="E162" s="32" t="s">
        <v>379</v>
      </c>
      <c r="F162" s="36" t="s">
        <v>430</v>
      </c>
      <c r="G162" s="39">
        <v>58631.84</v>
      </c>
      <c r="H162" s="30">
        <f>+' Ctas. x pagar mayo 2018'!B162+31</f>
        <v>43245</v>
      </c>
      <c r="I162" s="6"/>
    </row>
    <row r="163" spans="1:9" s="5" customFormat="1" ht="18.75" customHeight="1">
      <c r="A163" s="6">
        <v>151</v>
      </c>
      <c r="B163" s="57">
        <v>43214</v>
      </c>
      <c r="C163" s="29" t="s">
        <v>38</v>
      </c>
      <c r="D163" s="32" t="s">
        <v>285</v>
      </c>
      <c r="E163" s="32" t="s">
        <v>559</v>
      </c>
      <c r="F163" s="36" t="s">
        <v>32</v>
      </c>
      <c r="G163" s="39">
        <v>63448.6</v>
      </c>
      <c r="H163" s="30">
        <f>+' Ctas. x pagar mayo 2018'!B163+31</f>
        <v>43245</v>
      </c>
      <c r="I163" s="6"/>
    </row>
    <row r="164" spans="1:9" s="5" customFormat="1" ht="18.75" customHeight="1">
      <c r="A164" s="6">
        <v>152</v>
      </c>
      <c r="B164" s="57">
        <v>43214</v>
      </c>
      <c r="C164" s="29" t="s">
        <v>234</v>
      </c>
      <c r="D164" s="32" t="s">
        <v>96</v>
      </c>
      <c r="E164" s="32" t="s">
        <v>378</v>
      </c>
      <c r="F164" s="27" t="s">
        <v>33</v>
      </c>
      <c r="G164" s="39">
        <v>89685</v>
      </c>
      <c r="H164" s="30">
        <f>+' Ctas. x pagar mayo 2018'!B164+31</f>
        <v>43245</v>
      </c>
      <c r="I164" s="6"/>
    </row>
    <row r="165" spans="1:9" s="5" customFormat="1" ht="18.75" customHeight="1">
      <c r="A165" s="6">
        <v>153</v>
      </c>
      <c r="B165" s="57">
        <v>43214</v>
      </c>
      <c r="C165" s="29" t="s">
        <v>233</v>
      </c>
      <c r="D165" s="32" t="s">
        <v>96</v>
      </c>
      <c r="E165" s="32" t="s">
        <v>561</v>
      </c>
      <c r="F165" s="27" t="s">
        <v>32</v>
      </c>
      <c r="G165" s="39">
        <v>43095</v>
      </c>
      <c r="H165" s="30">
        <f>+' Ctas. x pagar mayo 2018'!B165+31</f>
        <v>43245</v>
      </c>
      <c r="I165" s="6"/>
    </row>
    <row r="166" spans="1:9" s="5" customFormat="1" ht="18.75" customHeight="1">
      <c r="A166" s="6">
        <v>154</v>
      </c>
      <c r="B166" s="57">
        <v>43214</v>
      </c>
      <c r="C166" s="29" t="s">
        <v>232</v>
      </c>
      <c r="D166" s="32" t="s">
        <v>16</v>
      </c>
      <c r="E166" s="32" t="s">
        <v>560</v>
      </c>
      <c r="F166" s="36" t="s">
        <v>33</v>
      </c>
      <c r="G166" s="39">
        <v>9990</v>
      </c>
      <c r="H166" s="30">
        <f>+' Ctas. x pagar mayo 2018'!B166+31</f>
        <v>43245</v>
      </c>
      <c r="I166" s="6"/>
    </row>
    <row r="167" spans="1:9" s="5" customFormat="1" ht="18.75" customHeight="1">
      <c r="A167" s="6">
        <v>155</v>
      </c>
      <c r="B167" s="57">
        <v>43214</v>
      </c>
      <c r="C167" s="29" t="s">
        <v>447</v>
      </c>
      <c r="D167" s="32" t="s">
        <v>15</v>
      </c>
      <c r="E167" s="32" t="s">
        <v>448</v>
      </c>
      <c r="F167" s="36" t="s">
        <v>12</v>
      </c>
      <c r="G167" s="39">
        <v>8159.7</v>
      </c>
      <c r="H167" s="30">
        <v>43244</v>
      </c>
      <c r="I167" s="6"/>
    </row>
    <row r="168" spans="1:9" s="5" customFormat="1" ht="18.75" customHeight="1">
      <c r="A168" s="6">
        <v>156</v>
      </c>
      <c r="B168" s="57">
        <v>43214</v>
      </c>
      <c r="C168" s="29" t="s">
        <v>447</v>
      </c>
      <c r="D168" s="32" t="s">
        <v>436</v>
      </c>
      <c r="E168" s="32" t="s">
        <v>454</v>
      </c>
      <c r="F168" s="36" t="s">
        <v>34</v>
      </c>
      <c r="G168" s="39">
        <v>22932.72</v>
      </c>
      <c r="H168" s="30"/>
      <c r="I168" s="6"/>
    </row>
    <row r="169" spans="1:9" s="5" customFormat="1" ht="18.75" customHeight="1">
      <c r="A169" s="6">
        <v>157</v>
      </c>
      <c r="B169" s="57">
        <v>43215</v>
      </c>
      <c r="C169" s="29" t="s">
        <v>231</v>
      </c>
      <c r="D169" s="32" t="s">
        <v>307</v>
      </c>
      <c r="E169" s="32" t="s">
        <v>377</v>
      </c>
      <c r="F169" s="36" t="s">
        <v>32</v>
      </c>
      <c r="G169" s="39">
        <v>83414.96</v>
      </c>
      <c r="H169" s="30">
        <f>+' Ctas. x pagar mayo 2018'!B169+31</f>
        <v>43246</v>
      </c>
      <c r="I169" s="6"/>
    </row>
    <row r="170" spans="1:9" s="5" customFormat="1" ht="18.75" customHeight="1">
      <c r="A170" s="6">
        <v>158</v>
      </c>
      <c r="B170" s="57">
        <v>43215</v>
      </c>
      <c r="C170" s="29" t="s">
        <v>230</v>
      </c>
      <c r="D170" s="32" t="s">
        <v>306</v>
      </c>
      <c r="E170" s="32" t="s">
        <v>356</v>
      </c>
      <c r="F170" s="36" t="s">
        <v>41</v>
      </c>
      <c r="G170" s="39">
        <v>17369.6</v>
      </c>
      <c r="H170" s="30">
        <f>+' Ctas. x pagar mayo 2018'!B170+31</f>
        <v>43246</v>
      </c>
      <c r="I170" s="6"/>
    </row>
    <row r="171" spans="1:9" s="5" customFormat="1" ht="18.75" customHeight="1">
      <c r="A171" s="6">
        <v>159</v>
      </c>
      <c r="B171" s="57">
        <v>43215</v>
      </c>
      <c r="C171" s="29" t="s">
        <v>449</v>
      </c>
      <c r="D171" s="32" t="s">
        <v>56</v>
      </c>
      <c r="E171" s="32" t="s">
        <v>450</v>
      </c>
      <c r="F171" s="27" t="s">
        <v>12</v>
      </c>
      <c r="G171" s="39">
        <v>10470.9</v>
      </c>
      <c r="H171" s="30">
        <v>43245</v>
      </c>
      <c r="I171" s="6"/>
    </row>
    <row r="172" spans="1:9" s="5" customFormat="1" ht="18.75" customHeight="1">
      <c r="A172" s="6">
        <v>160</v>
      </c>
      <c r="B172" s="57">
        <v>43215</v>
      </c>
      <c r="C172" s="29" t="s">
        <v>451</v>
      </c>
      <c r="D172" s="32" t="s">
        <v>56</v>
      </c>
      <c r="E172" s="32" t="s">
        <v>452</v>
      </c>
      <c r="F172" s="27" t="s">
        <v>12</v>
      </c>
      <c r="G172" s="39">
        <v>90604.13</v>
      </c>
      <c r="H172" s="30">
        <v>43245</v>
      </c>
      <c r="I172" s="6"/>
    </row>
    <row r="173" spans="1:9" s="5" customFormat="1" ht="18.75" customHeight="1">
      <c r="A173" s="6">
        <v>161</v>
      </c>
      <c r="B173" s="57">
        <v>43215</v>
      </c>
      <c r="C173" s="29" t="s">
        <v>453</v>
      </c>
      <c r="D173" s="32" t="s">
        <v>56</v>
      </c>
      <c r="E173" s="32" t="s">
        <v>452</v>
      </c>
      <c r="F173" s="27" t="s">
        <v>12</v>
      </c>
      <c r="G173" s="39">
        <v>8818.52</v>
      </c>
      <c r="H173" s="30">
        <v>43245</v>
      </c>
      <c r="I173" s="6"/>
    </row>
    <row r="174" spans="1:9" s="5" customFormat="1" ht="18.75" customHeight="1">
      <c r="A174" s="6">
        <v>162</v>
      </c>
      <c r="B174" s="57">
        <v>43215</v>
      </c>
      <c r="C174" s="29" t="s">
        <v>455</v>
      </c>
      <c r="D174" s="32" t="s">
        <v>456</v>
      </c>
      <c r="E174" s="32" t="s">
        <v>457</v>
      </c>
      <c r="F174" s="36" t="s">
        <v>41</v>
      </c>
      <c r="G174" s="39">
        <v>29917.03</v>
      </c>
      <c r="H174" s="30">
        <v>43245</v>
      </c>
      <c r="I174" s="6"/>
    </row>
    <row r="175" spans="1:9" s="5" customFormat="1" ht="18.75" customHeight="1">
      <c r="A175" s="6">
        <v>163</v>
      </c>
      <c r="B175" s="57">
        <v>43216</v>
      </c>
      <c r="C175" s="29" t="s">
        <v>37</v>
      </c>
      <c r="D175" s="32" t="s">
        <v>284</v>
      </c>
      <c r="E175" s="32" t="s">
        <v>562</v>
      </c>
      <c r="F175" s="36" t="s">
        <v>46</v>
      </c>
      <c r="G175" s="39">
        <v>8500</v>
      </c>
      <c r="H175" s="30">
        <f>+' Ctas. x pagar mayo 2018'!B175+31</f>
        <v>43247</v>
      </c>
      <c r="I175" s="6"/>
    </row>
    <row r="176" spans="1:9" s="5" customFormat="1" ht="18.75" customHeight="1">
      <c r="A176" s="6">
        <v>164</v>
      </c>
      <c r="B176" s="57">
        <v>43216</v>
      </c>
      <c r="C176" s="29" t="s">
        <v>229</v>
      </c>
      <c r="D176" s="32" t="s">
        <v>305</v>
      </c>
      <c r="E176" s="32" t="s">
        <v>376</v>
      </c>
      <c r="F176" s="36" t="s">
        <v>41</v>
      </c>
      <c r="G176" s="39">
        <v>39294</v>
      </c>
      <c r="H176" s="30">
        <f>+' Ctas. x pagar mayo 2018'!B176+31</f>
        <v>43247</v>
      </c>
      <c r="I176" s="6"/>
    </row>
    <row r="177" spans="1:9" s="5" customFormat="1" ht="18.75" customHeight="1">
      <c r="A177" s="6">
        <v>165</v>
      </c>
      <c r="B177" s="57">
        <v>43216</v>
      </c>
      <c r="C177" s="29" t="s">
        <v>18</v>
      </c>
      <c r="D177" s="32" t="s">
        <v>92</v>
      </c>
      <c r="E177" s="32" t="s">
        <v>563</v>
      </c>
      <c r="F177" s="36" t="s">
        <v>91</v>
      </c>
      <c r="G177" s="39">
        <v>35400</v>
      </c>
      <c r="H177" s="30">
        <f>+' Ctas. x pagar mayo 2018'!B177+31</f>
        <v>43247</v>
      </c>
      <c r="I177" s="6"/>
    </row>
    <row r="178" spans="1:9" s="5" customFormat="1" ht="18.75" customHeight="1">
      <c r="A178" s="6">
        <v>166</v>
      </c>
      <c r="B178" s="57">
        <v>43216</v>
      </c>
      <c r="C178" s="29" t="s">
        <v>228</v>
      </c>
      <c r="D178" s="32" t="s">
        <v>92</v>
      </c>
      <c r="E178" s="32" t="s">
        <v>563</v>
      </c>
      <c r="F178" s="36" t="s">
        <v>91</v>
      </c>
      <c r="G178" s="39">
        <v>4720</v>
      </c>
      <c r="H178" s="30">
        <f>+' Ctas. x pagar mayo 2018'!B178+31</f>
        <v>43247</v>
      </c>
      <c r="I178" s="6"/>
    </row>
    <row r="179" spans="1:9" s="5" customFormat="1" ht="18.75" customHeight="1">
      <c r="A179" s="6">
        <v>167</v>
      </c>
      <c r="B179" s="57">
        <v>43216</v>
      </c>
      <c r="C179" s="29" t="s">
        <v>227</v>
      </c>
      <c r="D179" s="19" t="s">
        <v>305</v>
      </c>
      <c r="E179" s="19" t="s">
        <v>375</v>
      </c>
      <c r="F179" s="36" t="s">
        <v>41</v>
      </c>
      <c r="G179" s="43">
        <v>64628.6</v>
      </c>
      <c r="H179" s="30">
        <f>+' Ctas. x pagar mayo 2018'!B179+31</f>
        <v>43247</v>
      </c>
      <c r="I179" s="6"/>
    </row>
    <row r="180" spans="1:9" s="5" customFormat="1" ht="18.75" customHeight="1">
      <c r="A180" s="6">
        <v>168</v>
      </c>
      <c r="B180" s="57">
        <v>43216</v>
      </c>
      <c r="C180" s="29" t="s">
        <v>226</v>
      </c>
      <c r="D180" s="19" t="s">
        <v>305</v>
      </c>
      <c r="E180" s="19" t="s">
        <v>375</v>
      </c>
      <c r="F180" s="36" t="s">
        <v>41</v>
      </c>
      <c r="G180" s="43">
        <v>14042</v>
      </c>
      <c r="H180" s="30">
        <f>+' Ctas. x pagar mayo 2018'!B180+31</f>
        <v>43247</v>
      </c>
      <c r="I180" s="6"/>
    </row>
    <row r="181" spans="1:9" s="5" customFormat="1" ht="18.75" customHeight="1">
      <c r="A181" s="6">
        <v>169</v>
      </c>
      <c r="B181" s="57">
        <v>43217</v>
      </c>
      <c r="C181" s="65" t="s">
        <v>225</v>
      </c>
      <c r="D181" s="35" t="s">
        <v>304</v>
      </c>
      <c r="E181" s="35" t="s">
        <v>374</v>
      </c>
      <c r="F181" s="36" t="s">
        <v>429</v>
      </c>
      <c r="G181" s="40">
        <v>9246.54</v>
      </c>
      <c r="H181" s="30">
        <f>+' Ctas. x pagar mayo 2018'!B181+31</f>
        <v>43248</v>
      </c>
      <c r="I181" s="6"/>
    </row>
    <row r="182" spans="1:9" s="5" customFormat="1" ht="18.75" customHeight="1">
      <c r="A182" s="6">
        <v>170</v>
      </c>
      <c r="B182" s="57">
        <v>43217</v>
      </c>
      <c r="C182" s="29" t="s">
        <v>138</v>
      </c>
      <c r="D182" s="19" t="s">
        <v>303</v>
      </c>
      <c r="E182" s="32" t="s">
        <v>564</v>
      </c>
      <c r="F182" s="36" t="s">
        <v>35</v>
      </c>
      <c r="G182" s="39">
        <v>116289</v>
      </c>
      <c r="H182" s="30">
        <f>+' Ctas. x pagar mayo 2018'!B182+31</f>
        <v>43248</v>
      </c>
      <c r="I182" s="6"/>
    </row>
    <row r="183" spans="1:9" s="5" customFormat="1" ht="18.75" customHeight="1">
      <c r="A183" s="6">
        <v>171</v>
      </c>
      <c r="B183" s="57">
        <v>43217</v>
      </c>
      <c r="C183" s="29" t="s">
        <v>30</v>
      </c>
      <c r="D183" s="34" t="s">
        <v>86</v>
      </c>
      <c r="E183" s="48" t="s">
        <v>565</v>
      </c>
      <c r="F183" s="36" t="s">
        <v>85</v>
      </c>
      <c r="G183" s="41">
        <v>40968</v>
      </c>
      <c r="H183" s="30">
        <f>+' Ctas. x pagar mayo 2018'!B183+31</f>
        <v>43248</v>
      </c>
      <c r="I183" s="6"/>
    </row>
    <row r="184" spans="1:9" s="5" customFormat="1" ht="18.75" customHeight="1">
      <c r="A184" s="6">
        <v>172</v>
      </c>
      <c r="B184" s="57">
        <v>43217</v>
      </c>
      <c r="C184" s="29" t="s">
        <v>445</v>
      </c>
      <c r="D184" s="34" t="s">
        <v>15</v>
      </c>
      <c r="E184" s="48" t="s">
        <v>446</v>
      </c>
      <c r="F184" s="36" t="s">
        <v>12</v>
      </c>
      <c r="G184" s="41">
        <v>47790</v>
      </c>
      <c r="H184" s="30">
        <v>43247</v>
      </c>
      <c r="I184" s="6"/>
    </row>
    <row r="185" spans="1:9" s="5" customFormat="1" ht="18.75" customHeight="1">
      <c r="A185" s="6">
        <v>173</v>
      </c>
      <c r="B185" s="57">
        <v>43221</v>
      </c>
      <c r="C185" s="29" t="s">
        <v>224</v>
      </c>
      <c r="D185" s="32" t="s">
        <v>109</v>
      </c>
      <c r="E185" s="32" t="s">
        <v>351</v>
      </c>
      <c r="F185" s="36" t="s">
        <v>12</v>
      </c>
      <c r="G185" s="39">
        <v>19160.82</v>
      </c>
      <c r="H185" s="30">
        <f>+' Ctas. x pagar mayo 2018'!B185+31</f>
        <v>43252</v>
      </c>
      <c r="I185" s="6"/>
    </row>
    <row r="186" spans="1:9" s="5" customFormat="1" ht="18.75" customHeight="1">
      <c r="A186" s="6">
        <v>174</v>
      </c>
      <c r="B186" s="57">
        <v>43221</v>
      </c>
      <c r="C186" s="29" t="s">
        <v>223</v>
      </c>
      <c r="D186" s="32" t="s">
        <v>109</v>
      </c>
      <c r="E186" s="32" t="s">
        <v>351</v>
      </c>
      <c r="F186" s="36" t="s">
        <v>12</v>
      </c>
      <c r="G186" s="39">
        <v>15665.59</v>
      </c>
      <c r="H186" s="30">
        <f>+' Ctas. x pagar mayo 2018'!B186+31</f>
        <v>43252</v>
      </c>
      <c r="I186" s="6"/>
    </row>
    <row r="187" spans="1:9" s="5" customFormat="1" ht="18.75" customHeight="1">
      <c r="A187" s="6">
        <v>175</v>
      </c>
      <c r="B187" s="57">
        <v>43221</v>
      </c>
      <c r="C187" s="29" t="s">
        <v>188</v>
      </c>
      <c r="D187" s="19" t="s">
        <v>158</v>
      </c>
      <c r="E187" s="19" t="s">
        <v>373</v>
      </c>
      <c r="F187" s="29" t="s">
        <v>35</v>
      </c>
      <c r="G187" s="43">
        <v>114070</v>
      </c>
      <c r="H187" s="30">
        <f>+' Ctas. x pagar mayo 2018'!B187+31</f>
        <v>43252</v>
      </c>
      <c r="I187" s="6"/>
    </row>
    <row r="188" spans="1:9" s="5" customFormat="1" ht="18.75" customHeight="1">
      <c r="A188" s="6">
        <v>176</v>
      </c>
      <c r="B188" s="57">
        <v>43221</v>
      </c>
      <c r="C188" s="64" t="s">
        <v>185</v>
      </c>
      <c r="D188" s="33" t="s">
        <v>302</v>
      </c>
      <c r="E188" s="31" t="s">
        <v>566</v>
      </c>
      <c r="F188" s="36" t="s">
        <v>39</v>
      </c>
      <c r="G188" s="42">
        <v>116342.1</v>
      </c>
      <c r="H188" s="30">
        <f>+' Ctas. x pagar mayo 2018'!B188+31</f>
        <v>43252</v>
      </c>
      <c r="I188" s="6"/>
    </row>
    <row r="189" spans="1:9" s="5" customFormat="1" ht="18.75" customHeight="1">
      <c r="A189" s="6">
        <v>177</v>
      </c>
      <c r="B189" s="57">
        <v>43221</v>
      </c>
      <c r="C189" s="64" t="s">
        <v>185</v>
      </c>
      <c r="D189" s="33" t="s">
        <v>288</v>
      </c>
      <c r="E189" s="31" t="s">
        <v>567</v>
      </c>
      <c r="F189" s="36" t="s">
        <v>32</v>
      </c>
      <c r="G189" s="42">
        <v>118905.65</v>
      </c>
      <c r="H189" s="30">
        <f>+' Ctas. x pagar mayo 2018'!B189+31</f>
        <v>43252</v>
      </c>
      <c r="I189" s="6"/>
    </row>
    <row r="190" spans="1:9" s="5" customFormat="1" ht="18.75" customHeight="1">
      <c r="A190" s="6">
        <v>178</v>
      </c>
      <c r="B190" s="57">
        <v>43222</v>
      </c>
      <c r="C190" s="29" t="s">
        <v>185</v>
      </c>
      <c r="D190" s="32" t="s">
        <v>301</v>
      </c>
      <c r="E190" s="32" t="s">
        <v>372</v>
      </c>
      <c r="F190" s="27" t="s">
        <v>137</v>
      </c>
      <c r="G190" s="39">
        <v>12390</v>
      </c>
      <c r="H190" s="30">
        <f>+' Ctas. x pagar mayo 2018'!B190+31</f>
        <v>43253</v>
      </c>
      <c r="I190" s="6"/>
    </row>
    <row r="191" spans="1:9" s="5" customFormat="1" ht="18.75" customHeight="1">
      <c r="A191" s="6">
        <v>179</v>
      </c>
      <c r="B191" s="57">
        <v>43222</v>
      </c>
      <c r="C191" s="29" t="s">
        <v>188</v>
      </c>
      <c r="D191" s="32" t="s">
        <v>16</v>
      </c>
      <c r="E191" s="32" t="s">
        <v>371</v>
      </c>
      <c r="F191" s="36" t="s">
        <v>32</v>
      </c>
      <c r="G191" s="39">
        <v>14658.14</v>
      </c>
      <c r="H191" s="30">
        <f>+' Ctas. x pagar mayo 2018'!B191+31</f>
        <v>43253</v>
      </c>
      <c r="I191" s="6"/>
    </row>
    <row r="192" spans="1:9" s="5" customFormat="1" ht="18.75" customHeight="1">
      <c r="A192" s="6">
        <v>180</v>
      </c>
      <c r="B192" s="57">
        <v>43222</v>
      </c>
      <c r="C192" s="29" t="s">
        <v>186</v>
      </c>
      <c r="D192" s="32" t="s">
        <v>96</v>
      </c>
      <c r="E192" s="32" t="s">
        <v>503</v>
      </c>
      <c r="F192" s="36" t="s">
        <v>32</v>
      </c>
      <c r="G192" s="39">
        <v>40160.74</v>
      </c>
      <c r="H192" s="30">
        <f>+' Ctas. x pagar mayo 2018'!B192+31</f>
        <v>43253</v>
      </c>
      <c r="I192" s="6"/>
    </row>
    <row r="193" spans="1:9" s="5" customFormat="1" ht="18.75" customHeight="1">
      <c r="A193" s="6">
        <v>181</v>
      </c>
      <c r="B193" s="57">
        <v>43223</v>
      </c>
      <c r="C193" s="29" t="s">
        <v>222</v>
      </c>
      <c r="D193" s="32" t="s">
        <v>300</v>
      </c>
      <c r="E193" s="32" t="s">
        <v>568</v>
      </c>
      <c r="F193" s="36" t="s">
        <v>32</v>
      </c>
      <c r="G193" s="39">
        <v>1882.78</v>
      </c>
      <c r="H193" s="30">
        <f>+' Ctas. x pagar mayo 2018'!B193+31</f>
        <v>43254</v>
      </c>
      <c r="I193" s="6"/>
    </row>
    <row r="194" spans="1:9" s="5" customFormat="1" ht="18.75" customHeight="1">
      <c r="A194" s="6">
        <v>182</v>
      </c>
      <c r="B194" s="57">
        <v>43223</v>
      </c>
      <c r="C194" s="29" t="s">
        <v>221</v>
      </c>
      <c r="D194" s="32" t="s">
        <v>109</v>
      </c>
      <c r="E194" s="32" t="s">
        <v>351</v>
      </c>
      <c r="F194" s="36" t="s">
        <v>12</v>
      </c>
      <c r="G194" s="39">
        <v>17994</v>
      </c>
      <c r="H194" s="30">
        <f>+' Ctas. x pagar mayo 2018'!B194+31</f>
        <v>43254</v>
      </c>
      <c r="I194" s="6"/>
    </row>
    <row r="195" spans="1:9" s="5" customFormat="1" ht="18.75" customHeight="1">
      <c r="A195" s="6">
        <v>183</v>
      </c>
      <c r="B195" s="57">
        <v>43223</v>
      </c>
      <c r="C195" s="29" t="s">
        <v>220</v>
      </c>
      <c r="D195" s="32" t="s">
        <v>158</v>
      </c>
      <c r="E195" s="32" t="s">
        <v>370</v>
      </c>
      <c r="F195" s="27" t="s">
        <v>32</v>
      </c>
      <c r="G195" s="39">
        <v>54500</v>
      </c>
      <c r="H195" s="30">
        <f>+' Ctas. x pagar mayo 2018'!B195+31</f>
        <v>43254</v>
      </c>
      <c r="I195" s="6"/>
    </row>
    <row r="196" spans="1:9" s="5" customFormat="1" ht="18.75" customHeight="1">
      <c r="A196" s="6">
        <v>184</v>
      </c>
      <c r="B196" s="57">
        <v>43223</v>
      </c>
      <c r="C196" s="29" t="s">
        <v>186</v>
      </c>
      <c r="D196" s="32" t="s">
        <v>65</v>
      </c>
      <c r="E196" s="32" t="s">
        <v>369</v>
      </c>
      <c r="F196" s="27" t="s">
        <v>33</v>
      </c>
      <c r="G196" s="39">
        <v>118752.84</v>
      </c>
      <c r="H196" s="30">
        <f>+' Ctas. x pagar mayo 2018'!B196+31</f>
        <v>43254</v>
      </c>
      <c r="I196" s="6"/>
    </row>
    <row r="197" spans="1:9" s="5" customFormat="1" ht="18.75" customHeight="1">
      <c r="A197" s="6">
        <v>185</v>
      </c>
      <c r="B197" s="57">
        <v>43223</v>
      </c>
      <c r="C197" s="29" t="s">
        <v>219</v>
      </c>
      <c r="D197" s="32" t="s">
        <v>299</v>
      </c>
      <c r="E197" s="32" t="s">
        <v>569</v>
      </c>
      <c r="F197" s="36" t="s">
        <v>12</v>
      </c>
      <c r="G197" s="39">
        <v>85498.38</v>
      </c>
      <c r="H197" s="30">
        <f>+' Ctas. x pagar mayo 2018'!B197+31</f>
        <v>43254</v>
      </c>
      <c r="I197" s="6"/>
    </row>
    <row r="198" spans="1:9" s="5" customFormat="1" ht="18.75" customHeight="1">
      <c r="A198" s="6">
        <v>186</v>
      </c>
      <c r="B198" s="57">
        <v>43223</v>
      </c>
      <c r="C198" s="29" t="s">
        <v>218</v>
      </c>
      <c r="D198" s="32" t="s">
        <v>295</v>
      </c>
      <c r="E198" s="32" t="s">
        <v>570</v>
      </c>
      <c r="F198" s="29" t="s">
        <v>426</v>
      </c>
      <c r="G198" s="39">
        <v>31721.23</v>
      </c>
      <c r="H198" s="30">
        <f>+' Ctas. x pagar mayo 2018'!B198+31</f>
        <v>43254</v>
      </c>
      <c r="I198" s="6"/>
    </row>
    <row r="199" spans="1:9" s="5" customFormat="1" ht="18.75" customHeight="1">
      <c r="A199" s="6">
        <v>187</v>
      </c>
      <c r="B199" s="57">
        <v>43224</v>
      </c>
      <c r="C199" s="64" t="s">
        <v>193</v>
      </c>
      <c r="D199" s="33" t="s">
        <v>22</v>
      </c>
      <c r="E199" s="31" t="s">
        <v>368</v>
      </c>
      <c r="F199" s="36" t="s">
        <v>34</v>
      </c>
      <c r="G199" s="42">
        <v>9717.3</v>
      </c>
      <c r="H199" s="30">
        <f>+' Ctas. x pagar mayo 2018'!B199+31</f>
        <v>43255</v>
      </c>
      <c r="I199" s="6"/>
    </row>
    <row r="200" spans="1:9" s="5" customFormat="1" ht="18.75" customHeight="1">
      <c r="A200" s="6">
        <v>188</v>
      </c>
      <c r="B200" s="57">
        <v>43224</v>
      </c>
      <c r="C200" s="29" t="s">
        <v>206</v>
      </c>
      <c r="D200" s="32" t="s">
        <v>277</v>
      </c>
      <c r="E200" s="32" t="s">
        <v>571</v>
      </c>
      <c r="F200" s="36" t="s">
        <v>428</v>
      </c>
      <c r="G200" s="39">
        <v>9885.71</v>
      </c>
      <c r="H200" s="30">
        <f>+' Ctas. x pagar mayo 2018'!B200+31</f>
        <v>43255</v>
      </c>
      <c r="I200" s="6"/>
    </row>
    <row r="201" spans="1:9" s="5" customFormat="1" ht="18.75" customHeight="1">
      <c r="A201" s="6">
        <v>189</v>
      </c>
      <c r="B201" s="57">
        <v>43224</v>
      </c>
      <c r="C201" s="64" t="s">
        <v>217</v>
      </c>
      <c r="D201" s="46" t="s">
        <v>298</v>
      </c>
      <c r="E201" s="33" t="s">
        <v>461</v>
      </c>
      <c r="F201" s="36" t="s">
        <v>427</v>
      </c>
      <c r="G201" s="42">
        <v>23260</v>
      </c>
      <c r="H201" s="30">
        <f>+' Ctas. x pagar mayo 2018'!B201+31</f>
        <v>43255</v>
      </c>
      <c r="I201" s="6"/>
    </row>
    <row r="202" spans="1:9" s="5" customFormat="1" ht="18.75" customHeight="1">
      <c r="A202" s="6">
        <v>190</v>
      </c>
      <c r="B202" s="57">
        <v>43224</v>
      </c>
      <c r="C202" s="64" t="s">
        <v>459</v>
      </c>
      <c r="D202" s="46" t="s">
        <v>13</v>
      </c>
      <c r="E202" s="33" t="s">
        <v>460</v>
      </c>
      <c r="F202" s="29" t="s">
        <v>426</v>
      </c>
      <c r="G202" s="42">
        <v>30395.01</v>
      </c>
      <c r="H202" s="30">
        <v>43264</v>
      </c>
      <c r="I202" s="6"/>
    </row>
    <row r="203" spans="1:9" s="5" customFormat="1" ht="18.75" customHeight="1">
      <c r="A203" s="6">
        <v>191</v>
      </c>
      <c r="B203" s="57">
        <v>43227</v>
      </c>
      <c r="C203" s="29" t="s">
        <v>204</v>
      </c>
      <c r="D203" s="32" t="s">
        <v>297</v>
      </c>
      <c r="E203" s="32" t="s">
        <v>367</v>
      </c>
      <c r="F203" s="36" t="s">
        <v>32</v>
      </c>
      <c r="G203" s="39">
        <v>14136.4</v>
      </c>
      <c r="H203" s="30">
        <f>+' Ctas. x pagar mayo 2018'!B203+31</f>
        <v>43258</v>
      </c>
      <c r="I203" s="6"/>
    </row>
    <row r="204" spans="1:9" s="5" customFormat="1" ht="18.75" customHeight="1">
      <c r="A204" s="6">
        <v>192</v>
      </c>
      <c r="B204" s="57">
        <v>43227</v>
      </c>
      <c r="C204" s="29" t="s">
        <v>204</v>
      </c>
      <c r="D204" s="32" t="s">
        <v>296</v>
      </c>
      <c r="E204" s="32" t="s">
        <v>366</v>
      </c>
      <c r="F204" s="36" t="s">
        <v>137</v>
      </c>
      <c r="G204" s="39">
        <v>114460</v>
      </c>
      <c r="H204" s="30">
        <f>+' Ctas. x pagar mayo 2018'!B204+31</f>
        <v>43258</v>
      </c>
      <c r="I204" s="6"/>
    </row>
    <row r="205" spans="1:9" s="5" customFormat="1" ht="18.75" customHeight="1">
      <c r="A205" s="6">
        <v>193</v>
      </c>
      <c r="B205" s="57">
        <v>43227</v>
      </c>
      <c r="C205" s="29" t="s">
        <v>185</v>
      </c>
      <c r="D205" s="19" t="s">
        <v>278</v>
      </c>
      <c r="E205" s="32" t="s">
        <v>354</v>
      </c>
      <c r="F205" s="36" t="s">
        <v>41</v>
      </c>
      <c r="G205" s="39">
        <v>16051.02</v>
      </c>
      <c r="H205" s="30">
        <f>+' Ctas. x pagar mayo 2018'!B205+31</f>
        <v>43258</v>
      </c>
      <c r="I205" s="6"/>
    </row>
    <row r="206" spans="1:9" s="5" customFormat="1" ht="18.75" customHeight="1">
      <c r="A206" s="6">
        <v>194</v>
      </c>
      <c r="B206" s="57">
        <v>43228</v>
      </c>
      <c r="C206" s="64" t="s">
        <v>216</v>
      </c>
      <c r="D206" s="33" t="s">
        <v>109</v>
      </c>
      <c r="E206" s="19" t="s">
        <v>351</v>
      </c>
      <c r="F206" s="36" t="s">
        <v>12</v>
      </c>
      <c r="G206" s="41">
        <v>16928.41</v>
      </c>
      <c r="H206" s="30">
        <f>+' Ctas. x pagar mayo 2018'!B206+31</f>
        <v>43259</v>
      </c>
      <c r="I206" s="6"/>
    </row>
    <row r="207" spans="1:9" s="5" customFormat="1" ht="18.75" customHeight="1">
      <c r="A207" s="6">
        <v>195</v>
      </c>
      <c r="B207" s="57">
        <v>43228</v>
      </c>
      <c r="C207" s="29" t="s">
        <v>215</v>
      </c>
      <c r="D207" s="32" t="s">
        <v>109</v>
      </c>
      <c r="E207" s="32" t="s">
        <v>351</v>
      </c>
      <c r="F207" s="36" t="s">
        <v>12</v>
      </c>
      <c r="G207" s="39">
        <v>16555.73</v>
      </c>
      <c r="H207" s="30">
        <f>+' Ctas. x pagar mayo 2018'!B207+31</f>
        <v>43259</v>
      </c>
      <c r="I207" s="6"/>
    </row>
    <row r="208" spans="1:9" s="5" customFormat="1" ht="18.75" customHeight="1">
      <c r="A208" s="6">
        <v>196</v>
      </c>
      <c r="B208" s="57">
        <v>43228</v>
      </c>
      <c r="C208" s="29" t="s">
        <v>186</v>
      </c>
      <c r="D208" s="32" t="s">
        <v>278</v>
      </c>
      <c r="E208" s="32" t="s">
        <v>365</v>
      </c>
      <c r="F208" s="36" t="s">
        <v>41</v>
      </c>
      <c r="G208" s="39">
        <v>49754</v>
      </c>
      <c r="H208" s="30">
        <f>+' Ctas. x pagar mayo 2018'!B208+31</f>
        <v>43259</v>
      </c>
      <c r="I208" s="6"/>
    </row>
    <row r="209" spans="1:9" s="5" customFormat="1" ht="18.75" customHeight="1">
      <c r="A209" s="6">
        <v>197</v>
      </c>
      <c r="B209" s="58">
        <v>43228</v>
      </c>
      <c r="C209" s="6" t="s">
        <v>187</v>
      </c>
      <c r="D209" s="22" t="s">
        <v>50</v>
      </c>
      <c r="E209" s="22" t="s">
        <v>364</v>
      </c>
      <c r="F209" s="28" t="s">
        <v>46</v>
      </c>
      <c r="G209" s="49">
        <v>13694.97</v>
      </c>
      <c r="H209" s="17">
        <f>+' Ctas. x pagar mayo 2018'!B209+31</f>
        <v>43259</v>
      </c>
      <c r="I209" s="6"/>
    </row>
    <row r="210" spans="1:9" s="5" customFormat="1" ht="18.75" customHeight="1">
      <c r="A210" s="6">
        <v>198</v>
      </c>
      <c r="B210" s="58">
        <v>43228</v>
      </c>
      <c r="C210" s="6" t="s">
        <v>186</v>
      </c>
      <c r="D210" s="22" t="s">
        <v>295</v>
      </c>
      <c r="E210" s="22" t="s">
        <v>572</v>
      </c>
      <c r="F210" s="29" t="s">
        <v>426</v>
      </c>
      <c r="G210" s="49">
        <v>18596.8</v>
      </c>
      <c r="H210" s="17">
        <f>+' Ctas. x pagar mayo 2018'!B210+31</f>
        <v>43259</v>
      </c>
      <c r="I210" s="6"/>
    </row>
    <row r="211" spans="1:9" s="5" customFormat="1" ht="18.75" customHeight="1">
      <c r="A211" s="6">
        <v>199</v>
      </c>
      <c r="B211" s="58">
        <v>43228</v>
      </c>
      <c r="C211" s="6" t="s">
        <v>193</v>
      </c>
      <c r="D211" s="22" t="s">
        <v>97</v>
      </c>
      <c r="E211" s="22" t="s">
        <v>363</v>
      </c>
      <c r="F211" s="28" t="s">
        <v>46</v>
      </c>
      <c r="G211" s="49">
        <v>4956</v>
      </c>
      <c r="H211" s="17">
        <f>+' Ctas. x pagar mayo 2018'!B211+31</f>
        <v>43259</v>
      </c>
      <c r="I211" s="6"/>
    </row>
    <row r="212" spans="1:9" s="5" customFormat="1" ht="18.75" customHeight="1">
      <c r="A212" s="6">
        <v>200</v>
      </c>
      <c r="B212" s="58">
        <v>43228</v>
      </c>
      <c r="C212" s="6" t="s">
        <v>193</v>
      </c>
      <c r="D212" s="22" t="s">
        <v>294</v>
      </c>
      <c r="E212" s="22" t="s">
        <v>362</v>
      </c>
      <c r="F212" s="28" t="s">
        <v>85</v>
      </c>
      <c r="G212" s="49">
        <v>32010</v>
      </c>
      <c r="H212" s="17">
        <f>+' Ctas. x pagar mayo 2018'!B212+31</f>
        <v>43259</v>
      </c>
      <c r="I212" s="6"/>
    </row>
    <row r="213" spans="1:9" s="5" customFormat="1" ht="18.75" customHeight="1">
      <c r="A213" s="6">
        <v>201</v>
      </c>
      <c r="B213" s="58">
        <v>43228</v>
      </c>
      <c r="C213" s="6" t="s">
        <v>214</v>
      </c>
      <c r="D213" s="22" t="s">
        <v>109</v>
      </c>
      <c r="E213" s="22" t="s">
        <v>351</v>
      </c>
      <c r="F213" s="28" t="s">
        <v>12</v>
      </c>
      <c r="G213" s="49">
        <v>12774.07</v>
      </c>
      <c r="H213" s="17">
        <f>+' Ctas. x pagar mayo 2018'!B213+31</f>
        <v>43259</v>
      </c>
      <c r="I213" s="6"/>
    </row>
    <row r="214" spans="1:9" s="5" customFormat="1" ht="18.75" customHeight="1">
      <c r="A214" s="6">
        <v>202</v>
      </c>
      <c r="B214" s="58">
        <v>43228</v>
      </c>
      <c r="C214" s="6" t="s">
        <v>213</v>
      </c>
      <c r="D214" s="22" t="s">
        <v>96</v>
      </c>
      <c r="E214" s="22" t="s">
        <v>504</v>
      </c>
      <c r="F214" s="28" t="s">
        <v>424</v>
      </c>
      <c r="G214" s="49">
        <v>70838.89</v>
      </c>
      <c r="H214" s="17">
        <f>+' Ctas. x pagar mayo 2018'!B214+31</f>
        <v>43259</v>
      </c>
      <c r="I214" s="6"/>
    </row>
    <row r="215" spans="1:9" s="5" customFormat="1" ht="18.75" customHeight="1">
      <c r="A215" s="6">
        <v>203</v>
      </c>
      <c r="B215" s="58">
        <v>43228</v>
      </c>
      <c r="C215" s="6" t="s">
        <v>205</v>
      </c>
      <c r="D215" s="22" t="s">
        <v>74</v>
      </c>
      <c r="E215" s="22" t="s">
        <v>573</v>
      </c>
      <c r="F215" s="28" t="s">
        <v>46</v>
      </c>
      <c r="G215" s="49">
        <v>9381</v>
      </c>
      <c r="H215" s="17">
        <f>+' Ctas. x pagar mayo 2018'!B215+31</f>
        <v>43259</v>
      </c>
      <c r="I215" s="6"/>
    </row>
    <row r="216" spans="1:9" s="5" customFormat="1" ht="18.75" customHeight="1">
      <c r="A216" s="6">
        <v>204</v>
      </c>
      <c r="B216" s="58">
        <v>43228</v>
      </c>
      <c r="C216" s="6" t="s">
        <v>185</v>
      </c>
      <c r="D216" s="22" t="s">
        <v>293</v>
      </c>
      <c r="E216" s="22" t="s">
        <v>574</v>
      </c>
      <c r="F216" s="28" t="s">
        <v>85</v>
      </c>
      <c r="G216" s="49">
        <v>118333.99</v>
      </c>
      <c r="H216" s="17">
        <f>+' Ctas. x pagar mayo 2018'!B216+31</f>
        <v>43259</v>
      </c>
      <c r="I216" s="6"/>
    </row>
    <row r="217" spans="1:9" s="5" customFormat="1" ht="18.75" customHeight="1">
      <c r="A217" s="6">
        <v>205</v>
      </c>
      <c r="B217" s="58">
        <v>43229</v>
      </c>
      <c r="C217" s="6" t="s">
        <v>185</v>
      </c>
      <c r="D217" s="22" t="s">
        <v>93</v>
      </c>
      <c r="E217" s="22" t="s">
        <v>361</v>
      </c>
      <c r="F217" s="28" t="s">
        <v>41</v>
      </c>
      <c r="G217" s="49">
        <v>13257</v>
      </c>
      <c r="H217" s="17">
        <f>+' Ctas. x pagar mayo 2018'!B217+31</f>
        <v>43260</v>
      </c>
      <c r="I217" s="6"/>
    </row>
    <row r="218" spans="1:9" s="5" customFormat="1" ht="18.75" customHeight="1">
      <c r="A218" s="6">
        <v>206</v>
      </c>
      <c r="B218" s="59">
        <v>43229</v>
      </c>
      <c r="C218" s="6" t="s">
        <v>212</v>
      </c>
      <c r="D218" s="22" t="s">
        <v>291</v>
      </c>
      <c r="E218" s="22" t="s">
        <v>355</v>
      </c>
      <c r="F218" s="51" t="s">
        <v>422</v>
      </c>
      <c r="G218" s="49">
        <v>5841</v>
      </c>
      <c r="H218" s="17">
        <f>+' Ctas. x pagar mayo 2018'!B218+31</f>
        <v>43260</v>
      </c>
      <c r="I218" s="6"/>
    </row>
    <row r="219" spans="1:9" s="5" customFormat="1" ht="18.75" customHeight="1">
      <c r="A219" s="6">
        <v>207</v>
      </c>
      <c r="B219" s="58">
        <v>43229</v>
      </c>
      <c r="C219" s="6" t="s">
        <v>187</v>
      </c>
      <c r="D219" s="22" t="s">
        <v>292</v>
      </c>
      <c r="E219" s="22" t="s">
        <v>360</v>
      </c>
      <c r="F219" s="28" t="s">
        <v>31</v>
      </c>
      <c r="G219" s="49">
        <v>6127.15</v>
      </c>
      <c r="H219" s="17">
        <f>+' Ctas. x pagar mayo 2018'!B219+31</f>
        <v>43260</v>
      </c>
      <c r="I219" s="6"/>
    </row>
    <row r="220" spans="1:9" s="5" customFormat="1" ht="18.75" customHeight="1">
      <c r="A220" s="6">
        <v>208</v>
      </c>
      <c r="B220" s="59">
        <v>43230</v>
      </c>
      <c r="C220" s="6" t="s">
        <v>186</v>
      </c>
      <c r="D220" s="22" t="s">
        <v>288</v>
      </c>
      <c r="E220" s="22" t="s">
        <v>359</v>
      </c>
      <c r="F220" s="28" t="s">
        <v>35</v>
      </c>
      <c r="G220" s="49">
        <v>61534.05</v>
      </c>
      <c r="H220" s="17">
        <f>+' Ctas. x pagar mayo 2018'!B220+31</f>
        <v>43261</v>
      </c>
      <c r="I220" s="6"/>
    </row>
    <row r="221" spans="1:9" s="5" customFormat="1" ht="18.75" customHeight="1">
      <c r="A221" s="6">
        <v>209</v>
      </c>
      <c r="B221" s="60">
        <v>43230</v>
      </c>
      <c r="C221" s="10" t="s">
        <v>193</v>
      </c>
      <c r="D221" s="20" t="s">
        <v>65</v>
      </c>
      <c r="E221" s="47" t="s">
        <v>358</v>
      </c>
      <c r="F221" s="28" t="s">
        <v>33</v>
      </c>
      <c r="G221" s="50">
        <v>66327.78</v>
      </c>
      <c r="H221" s="17">
        <f>+' Ctas. x pagar mayo 2018'!B221+31</f>
        <v>43261</v>
      </c>
      <c r="I221" s="6"/>
    </row>
    <row r="222" spans="1:9" s="5" customFormat="1" ht="18.75" customHeight="1">
      <c r="A222" s="6">
        <v>210</v>
      </c>
      <c r="B222" s="60">
        <v>43231</v>
      </c>
      <c r="C222" s="10" t="s">
        <v>186</v>
      </c>
      <c r="D222" s="20" t="s">
        <v>93</v>
      </c>
      <c r="E222" s="47" t="s">
        <v>357</v>
      </c>
      <c r="F222" s="28" t="s">
        <v>41</v>
      </c>
      <c r="G222" s="50">
        <v>33171.96</v>
      </c>
      <c r="H222" s="17">
        <f>+' Ctas. x pagar mayo 2018'!B222+31</f>
        <v>43262</v>
      </c>
      <c r="I222" s="6"/>
    </row>
    <row r="223" spans="1:9" s="5" customFormat="1" ht="18.75" customHeight="1">
      <c r="A223" s="6">
        <v>211</v>
      </c>
      <c r="B223" s="58">
        <v>43231</v>
      </c>
      <c r="C223" s="6" t="s">
        <v>196</v>
      </c>
      <c r="D223" s="22" t="s">
        <v>22</v>
      </c>
      <c r="E223" s="22" t="s">
        <v>356</v>
      </c>
      <c r="F223" s="51" t="s">
        <v>422</v>
      </c>
      <c r="G223" s="49">
        <v>29736</v>
      </c>
      <c r="H223" s="17">
        <f>+' Ctas. x pagar mayo 2018'!B223+31</f>
        <v>43262</v>
      </c>
      <c r="I223" s="6"/>
    </row>
    <row r="224" spans="1:9" s="5" customFormat="1" ht="18.75" customHeight="1">
      <c r="A224" s="6">
        <v>212</v>
      </c>
      <c r="B224" s="58">
        <v>43231</v>
      </c>
      <c r="C224" s="6" t="s">
        <v>211</v>
      </c>
      <c r="D224" s="22" t="s">
        <v>291</v>
      </c>
      <c r="E224" s="22" t="s">
        <v>355</v>
      </c>
      <c r="F224" s="51" t="s">
        <v>422</v>
      </c>
      <c r="G224" s="49">
        <v>5841</v>
      </c>
      <c r="H224" s="17">
        <f>+' Ctas. x pagar mayo 2018'!B224+31</f>
        <v>43262</v>
      </c>
      <c r="I224" s="6"/>
    </row>
    <row r="225" spans="1:9" s="5" customFormat="1" ht="18.75" customHeight="1">
      <c r="A225" s="6">
        <v>213</v>
      </c>
      <c r="B225" s="58">
        <v>43231</v>
      </c>
      <c r="C225" s="6" t="s">
        <v>187</v>
      </c>
      <c r="D225" s="22" t="s">
        <v>290</v>
      </c>
      <c r="E225" s="22" t="s">
        <v>354</v>
      </c>
      <c r="F225" s="28" t="s">
        <v>41</v>
      </c>
      <c r="G225" s="49">
        <v>17258.82</v>
      </c>
      <c r="H225" s="17">
        <f>+' Ctas. x pagar mayo 2018'!B225+31</f>
        <v>43262</v>
      </c>
      <c r="I225" s="6"/>
    </row>
    <row r="226" spans="1:9" s="5" customFormat="1" ht="18.75" customHeight="1">
      <c r="A226" s="6">
        <v>214</v>
      </c>
      <c r="B226" s="58">
        <v>43231</v>
      </c>
      <c r="C226" s="6" t="s">
        <v>210</v>
      </c>
      <c r="D226" s="22" t="s">
        <v>77</v>
      </c>
      <c r="E226" s="22" t="s">
        <v>522</v>
      </c>
      <c r="F226" s="28" t="s">
        <v>425</v>
      </c>
      <c r="G226" s="49">
        <v>118800.21</v>
      </c>
      <c r="H226" s="17">
        <f>+' Ctas. x pagar mayo 2018'!B226+31</f>
        <v>43262</v>
      </c>
      <c r="I226" s="29"/>
    </row>
    <row r="227" spans="1:9" s="5" customFormat="1" ht="18.75" customHeight="1">
      <c r="A227" s="6">
        <v>215</v>
      </c>
      <c r="B227" s="58">
        <v>43232</v>
      </c>
      <c r="C227" s="6" t="s">
        <v>187</v>
      </c>
      <c r="D227" s="22" t="s">
        <v>93</v>
      </c>
      <c r="E227" s="22" t="s">
        <v>353</v>
      </c>
      <c r="F227" s="28" t="s">
        <v>41</v>
      </c>
      <c r="G227" s="49">
        <v>19914.96</v>
      </c>
      <c r="H227" s="17">
        <f>+' Ctas. x pagar mayo 2018'!B227+31</f>
        <v>43263</v>
      </c>
      <c r="I227" s="29"/>
    </row>
    <row r="228" spans="1:9" s="5" customFormat="1" ht="18.75" customHeight="1">
      <c r="A228" s="6">
        <v>216</v>
      </c>
      <c r="B228" s="58">
        <v>43234</v>
      </c>
      <c r="C228" s="6" t="s">
        <v>209</v>
      </c>
      <c r="D228" s="22" t="s">
        <v>109</v>
      </c>
      <c r="E228" s="22" t="s">
        <v>493</v>
      </c>
      <c r="F228" s="28" t="s">
        <v>12</v>
      </c>
      <c r="G228" s="49">
        <v>28793.46</v>
      </c>
      <c r="H228" s="17">
        <f>+' Ctas. x pagar mayo 2018'!B228+31</f>
        <v>43265</v>
      </c>
      <c r="I228" s="29"/>
    </row>
    <row r="229" spans="1:9" s="5" customFormat="1" ht="18.75" customHeight="1">
      <c r="A229" s="6">
        <v>217</v>
      </c>
      <c r="B229" s="58">
        <v>43234</v>
      </c>
      <c r="C229" s="6" t="s">
        <v>208</v>
      </c>
      <c r="D229" s="22" t="s">
        <v>109</v>
      </c>
      <c r="E229" s="22" t="s">
        <v>493</v>
      </c>
      <c r="F229" s="28" t="s">
        <v>12</v>
      </c>
      <c r="G229" s="49">
        <v>5067.5</v>
      </c>
      <c r="H229" s="17">
        <f>+' Ctas. x pagar mayo 2018'!B229+31</f>
        <v>43265</v>
      </c>
      <c r="I229" s="29"/>
    </row>
    <row r="230" spans="1:9" s="5" customFormat="1" ht="18.75" customHeight="1">
      <c r="A230" s="6">
        <v>218</v>
      </c>
      <c r="B230" s="58">
        <v>43234</v>
      </c>
      <c r="C230" s="6" t="s">
        <v>185</v>
      </c>
      <c r="D230" s="22" t="s">
        <v>289</v>
      </c>
      <c r="E230" s="22" t="s">
        <v>352</v>
      </c>
      <c r="F230" s="28" t="s">
        <v>35</v>
      </c>
      <c r="G230" s="49">
        <v>13876.8</v>
      </c>
      <c r="H230" s="17">
        <f>+' Ctas. x pagar mayo 2018'!B230+31</f>
        <v>43265</v>
      </c>
      <c r="I230" s="29"/>
    </row>
    <row r="231" spans="1:9" s="5" customFormat="1" ht="18.75" customHeight="1">
      <c r="A231" s="6">
        <v>219</v>
      </c>
      <c r="B231" s="58">
        <v>43234</v>
      </c>
      <c r="C231" s="6" t="s">
        <v>207</v>
      </c>
      <c r="D231" s="22" t="s">
        <v>109</v>
      </c>
      <c r="E231" s="22" t="s">
        <v>493</v>
      </c>
      <c r="F231" s="28" t="s">
        <v>12</v>
      </c>
      <c r="G231" s="49">
        <v>2714.4</v>
      </c>
      <c r="H231" s="17">
        <f>+' Ctas. x pagar mayo 2018'!B231+31</f>
        <v>43265</v>
      </c>
      <c r="I231" s="29"/>
    </row>
    <row r="232" spans="1:9" s="5" customFormat="1" ht="18.75" customHeight="1">
      <c r="A232" s="6">
        <v>220</v>
      </c>
      <c r="B232" s="58">
        <v>43234</v>
      </c>
      <c r="C232" s="6" t="s">
        <v>187</v>
      </c>
      <c r="D232" s="22" t="s">
        <v>288</v>
      </c>
      <c r="E232" s="22" t="s">
        <v>505</v>
      </c>
      <c r="F232" s="28" t="s">
        <v>424</v>
      </c>
      <c r="G232" s="49">
        <v>263364.2</v>
      </c>
      <c r="H232" s="17">
        <f>+' Ctas. x pagar mayo 2018'!B232+31</f>
        <v>43265</v>
      </c>
      <c r="I232" s="29"/>
    </row>
    <row r="233" spans="1:9" s="5" customFormat="1" ht="18.75" customHeight="1">
      <c r="A233" s="6">
        <v>221</v>
      </c>
      <c r="B233" s="58">
        <v>43234</v>
      </c>
      <c r="C233" s="6" t="s">
        <v>186</v>
      </c>
      <c r="D233" s="22" t="s">
        <v>287</v>
      </c>
      <c r="E233" s="22" t="s">
        <v>506</v>
      </c>
      <c r="F233" s="28" t="s">
        <v>41</v>
      </c>
      <c r="G233" s="49">
        <v>53669</v>
      </c>
      <c r="H233" s="17">
        <f>+' Ctas. x pagar mayo 2018'!B233+31</f>
        <v>43265</v>
      </c>
      <c r="I233" s="29"/>
    </row>
    <row r="234" spans="1:9" s="5" customFormat="1" ht="18.75" customHeight="1">
      <c r="A234" s="6">
        <v>222</v>
      </c>
      <c r="B234" s="58">
        <v>43234</v>
      </c>
      <c r="C234" s="6" t="s">
        <v>187</v>
      </c>
      <c r="D234" s="22" t="s">
        <v>287</v>
      </c>
      <c r="E234" s="22" t="s">
        <v>507</v>
      </c>
      <c r="F234" s="28" t="s">
        <v>41</v>
      </c>
      <c r="G234" s="49">
        <v>58680.02</v>
      </c>
      <c r="H234" s="17">
        <f>+' Ctas. x pagar mayo 2018'!B234+31</f>
        <v>43265</v>
      </c>
      <c r="I234" s="29"/>
    </row>
    <row r="235" spans="1:9" s="5" customFormat="1" ht="18.75" customHeight="1">
      <c r="A235" s="6">
        <v>223</v>
      </c>
      <c r="B235" s="58">
        <v>43234</v>
      </c>
      <c r="C235" s="6" t="s">
        <v>204</v>
      </c>
      <c r="D235" s="22" t="s">
        <v>287</v>
      </c>
      <c r="E235" s="22" t="s">
        <v>508</v>
      </c>
      <c r="F235" s="28" t="s">
        <v>41</v>
      </c>
      <c r="G235" s="49">
        <v>32947.6</v>
      </c>
      <c r="H235" s="17">
        <f>+' Ctas. x pagar mayo 2018'!B235+31</f>
        <v>43265</v>
      </c>
      <c r="I235" s="29"/>
    </row>
    <row r="236" spans="1:9" s="5" customFormat="1" ht="18.75" customHeight="1">
      <c r="A236" s="6">
        <v>224</v>
      </c>
      <c r="B236" s="58">
        <v>43234</v>
      </c>
      <c r="C236" s="6" t="s">
        <v>193</v>
      </c>
      <c r="D236" s="22" t="s">
        <v>287</v>
      </c>
      <c r="E236" s="22" t="s">
        <v>350</v>
      </c>
      <c r="F236" s="28" t="s">
        <v>41</v>
      </c>
      <c r="G236" s="49">
        <v>8610</v>
      </c>
      <c r="H236" s="17">
        <f>+' Ctas. x pagar mayo 2018'!B236+31</f>
        <v>43265</v>
      </c>
      <c r="I236" s="29"/>
    </row>
    <row r="237" spans="1:9" s="5" customFormat="1" ht="18.75" customHeight="1">
      <c r="A237" s="6">
        <v>225</v>
      </c>
      <c r="B237" s="58">
        <v>43234</v>
      </c>
      <c r="C237" s="6" t="s">
        <v>204</v>
      </c>
      <c r="D237" s="22" t="s">
        <v>288</v>
      </c>
      <c r="E237" s="22" t="s">
        <v>584</v>
      </c>
      <c r="F237" s="28" t="s">
        <v>423</v>
      </c>
      <c r="G237" s="49">
        <v>6519.5</v>
      </c>
      <c r="H237" s="17">
        <f>+' Ctas. x pagar mayo 2018'!B237+31</f>
        <v>43265</v>
      </c>
      <c r="I237" s="29"/>
    </row>
    <row r="238" spans="1:9" s="5" customFormat="1" ht="18.75" customHeight="1">
      <c r="A238" s="6">
        <v>226</v>
      </c>
      <c r="B238" s="58">
        <v>43234</v>
      </c>
      <c r="C238" s="6" t="s">
        <v>185</v>
      </c>
      <c r="D238" s="22" t="s">
        <v>287</v>
      </c>
      <c r="E238" s="22" t="s">
        <v>349</v>
      </c>
      <c r="F238" s="28" t="s">
        <v>41</v>
      </c>
      <c r="G238" s="49">
        <v>121780.65</v>
      </c>
      <c r="H238" s="17">
        <f>+' Ctas. x pagar mayo 2018'!B238+31</f>
        <v>43265</v>
      </c>
      <c r="I238" s="29"/>
    </row>
    <row r="239" spans="1:9" s="5" customFormat="1" ht="18.75" customHeight="1">
      <c r="A239" s="6">
        <v>227</v>
      </c>
      <c r="B239" s="58">
        <v>43234</v>
      </c>
      <c r="C239" s="6" t="s">
        <v>193</v>
      </c>
      <c r="D239" s="22" t="s">
        <v>472</v>
      </c>
      <c r="E239" s="22" t="s">
        <v>473</v>
      </c>
      <c r="F239" s="28" t="s">
        <v>421</v>
      </c>
      <c r="G239" s="49">
        <v>111499.8</v>
      </c>
      <c r="H239" s="17">
        <v>43266</v>
      </c>
      <c r="I239" s="29"/>
    </row>
    <row r="240" spans="1:9" s="5" customFormat="1" ht="18.75" customHeight="1">
      <c r="A240" s="6">
        <v>228</v>
      </c>
      <c r="B240" s="58">
        <v>43235</v>
      </c>
      <c r="C240" s="6" t="s">
        <v>206</v>
      </c>
      <c r="D240" s="22" t="s">
        <v>56</v>
      </c>
      <c r="E240" s="22" t="s">
        <v>509</v>
      </c>
      <c r="F240" s="28" t="s">
        <v>12</v>
      </c>
      <c r="G240" s="49">
        <v>18909.14</v>
      </c>
      <c r="H240" s="17">
        <f>+' Ctas. x pagar mayo 2018'!B240+31</f>
        <v>43266</v>
      </c>
      <c r="I240" s="29"/>
    </row>
    <row r="241" spans="1:9" s="5" customFormat="1" ht="18.75" customHeight="1">
      <c r="A241" s="6">
        <v>229</v>
      </c>
      <c r="B241" s="59">
        <v>43235</v>
      </c>
      <c r="C241" s="6" t="s">
        <v>205</v>
      </c>
      <c r="D241" s="22" t="s">
        <v>97</v>
      </c>
      <c r="E241" s="22" t="s">
        <v>510</v>
      </c>
      <c r="F241" s="28" t="s">
        <v>32</v>
      </c>
      <c r="G241" s="49">
        <v>10443</v>
      </c>
      <c r="H241" s="17">
        <f>+' Ctas. x pagar mayo 2018'!B241+31</f>
        <v>43266</v>
      </c>
      <c r="I241" s="29"/>
    </row>
    <row r="242" spans="1:9" s="5" customFormat="1" ht="18.75" customHeight="1">
      <c r="A242" s="6">
        <v>230</v>
      </c>
      <c r="B242" s="58">
        <v>43235</v>
      </c>
      <c r="C242" s="6" t="s">
        <v>188</v>
      </c>
      <c r="D242" s="22" t="s">
        <v>286</v>
      </c>
      <c r="E242" s="22" t="s">
        <v>348</v>
      </c>
      <c r="F242" s="28" t="s">
        <v>32</v>
      </c>
      <c r="G242" s="49">
        <v>56663.6</v>
      </c>
      <c r="H242" s="17">
        <f>+' Ctas. x pagar mayo 2018'!B242+31</f>
        <v>43266</v>
      </c>
      <c r="I242" s="29"/>
    </row>
    <row r="243" spans="1:9" s="5" customFormat="1" ht="18.75" customHeight="1">
      <c r="A243" s="6">
        <v>231</v>
      </c>
      <c r="B243" s="58">
        <v>43236</v>
      </c>
      <c r="C243" s="6" t="s">
        <v>189</v>
      </c>
      <c r="D243" s="22" t="s">
        <v>285</v>
      </c>
      <c r="E243" s="22" t="s">
        <v>347</v>
      </c>
      <c r="F243" s="28" t="s">
        <v>32</v>
      </c>
      <c r="G243" s="49">
        <v>120006</v>
      </c>
      <c r="H243" s="17">
        <f>+' Ctas. x pagar mayo 2018'!B243+31</f>
        <v>43267</v>
      </c>
      <c r="I243" s="29"/>
    </row>
    <row r="244" spans="1:9" s="5" customFormat="1" ht="18.75" customHeight="1">
      <c r="A244" s="6">
        <v>232</v>
      </c>
      <c r="B244" s="58">
        <v>43236</v>
      </c>
      <c r="C244" s="6" t="s">
        <v>188</v>
      </c>
      <c r="D244" s="22" t="s">
        <v>285</v>
      </c>
      <c r="E244" s="22" t="s">
        <v>511</v>
      </c>
      <c r="F244" s="28" t="s">
        <v>32</v>
      </c>
      <c r="G244" s="49">
        <v>1032.5</v>
      </c>
      <c r="H244" s="17">
        <f>+' Ctas. x pagar mayo 2018'!B244+31</f>
        <v>43267</v>
      </c>
      <c r="I244" s="29"/>
    </row>
    <row r="245" spans="1:9" s="5" customFormat="1" ht="18.75" customHeight="1">
      <c r="A245" s="6">
        <v>233</v>
      </c>
      <c r="B245" s="59">
        <v>43236</v>
      </c>
      <c r="C245" s="29" t="s">
        <v>204</v>
      </c>
      <c r="D245" s="32" t="s">
        <v>93</v>
      </c>
      <c r="E245" s="22" t="s">
        <v>462</v>
      </c>
      <c r="F245" s="28" t="s">
        <v>41</v>
      </c>
      <c r="G245" s="49">
        <v>59146.85</v>
      </c>
      <c r="H245" s="17">
        <f>+' Ctas. x pagar mayo 2018'!B245+31</f>
        <v>43267</v>
      </c>
      <c r="I245" s="29"/>
    </row>
    <row r="246" spans="1:9" s="5" customFormat="1" ht="18.75" customHeight="1">
      <c r="A246" s="6">
        <v>234</v>
      </c>
      <c r="B246" s="58">
        <v>43236</v>
      </c>
      <c r="C246" s="6" t="s">
        <v>193</v>
      </c>
      <c r="D246" s="22" t="s">
        <v>93</v>
      </c>
      <c r="E246" s="22" t="s">
        <v>346</v>
      </c>
      <c r="F246" s="28" t="s">
        <v>41</v>
      </c>
      <c r="G246" s="49">
        <v>181237.92</v>
      </c>
      <c r="H246" s="17">
        <f>+' Ctas. x pagar mayo 2018'!B246+31</f>
        <v>43267</v>
      </c>
      <c r="I246" s="29"/>
    </row>
    <row r="247" spans="1:9" s="5" customFormat="1" ht="18.75" customHeight="1">
      <c r="A247" s="6">
        <v>235</v>
      </c>
      <c r="B247" s="58">
        <v>43236</v>
      </c>
      <c r="C247" s="6" t="s">
        <v>203</v>
      </c>
      <c r="D247" s="22" t="s">
        <v>16</v>
      </c>
      <c r="E247" s="22" t="s">
        <v>512</v>
      </c>
      <c r="F247" s="28" t="s">
        <v>33</v>
      </c>
      <c r="G247" s="49">
        <v>41293.92</v>
      </c>
      <c r="H247" s="17">
        <f>+' Ctas. x pagar mayo 2018'!B247+31</f>
        <v>43267</v>
      </c>
      <c r="I247" s="29"/>
    </row>
    <row r="248" spans="1:9" s="5" customFormat="1" ht="18.75" customHeight="1">
      <c r="A248" s="6">
        <v>236</v>
      </c>
      <c r="B248" s="58">
        <v>43236</v>
      </c>
      <c r="C248" s="6" t="s">
        <v>202</v>
      </c>
      <c r="D248" s="22" t="s">
        <v>284</v>
      </c>
      <c r="E248" s="22" t="s">
        <v>345</v>
      </c>
      <c r="F248" s="28" t="s">
        <v>142</v>
      </c>
      <c r="G248" s="49">
        <v>20574.98</v>
      </c>
      <c r="H248" s="17">
        <f>+' Ctas. x pagar mayo 2018'!B248+31</f>
        <v>43267</v>
      </c>
      <c r="I248" s="29"/>
    </row>
    <row r="249" spans="1:9" s="5" customFormat="1" ht="18.75" customHeight="1">
      <c r="A249" s="6">
        <v>237</v>
      </c>
      <c r="B249" s="58">
        <v>43236</v>
      </c>
      <c r="C249" s="6" t="s">
        <v>201</v>
      </c>
      <c r="D249" s="22" t="s">
        <v>284</v>
      </c>
      <c r="E249" s="22" t="s">
        <v>458</v>
      </c>
      <c r="F249" s="28" t="s">
        <v>32</v>
      </c>
      <c r="G249" s="49">
        <v>72349.81</v>
      </c>
      <c r="H249" s="17">
        <f>+' Ctas. x pagar mayo 2018'!B249+31</f>
        <v>43267</v>
      </c>
      <c r="I249" s="29"/>
    </row>
    <row r="250" spans="1:9" s="5" customFormat="1" ht="18.75" customHeight="1">
      <c r="A250" s="6">
        <v>238</v>
      </c>
      <c r="B250" s="58">
        <v>43237</v>
      </c>
      <c r="C250" s="6" t="s">
        <v>200</v>
      </c>
      <c r="D250" s="22" t="s">
        <v>95</v>
      </c>
      <c r="E250" s="22" t="s">
        <v>344</v>
      </c>
      <c r="F250" s="28" t="s">
        <v>35</v>
      </c>
      <c r="G250" s="49">
        <v>39995</v>
      </c>
      <c r="H250" s="17">
        <f>+' Ctas. x pagar mayo 2018'!B250+31</f>
        <v>43268</v>
      </c>
      <c r="I250" s="29"/>
    </row>
    <row r="251" spans="1:9" s="5" customFormat="1" ht="18.75" customHeight="1">
      <c r="A251" s="6">
        <v>239</v>
      </c>
      <c r="B251" s="58">
        <v>43237</v>
      </c>
      <c r="C251" s="6" t="s">
        <v>199</v>
      </c>
      <c r="D251" s="22" t="s">
        <v>16</v>
      </c>
      <c r="E251" s="22" t="s">
        <v>343</v>
      </c>
      <c r="F251" s="28" t="s">
        <v>32</v>
      </c>
      <c r="G251" s="49">
        <v>1435.43</v>
      </c>
      <c r="H251" s="17">
        <f>+' Ctas. x pagar mayo 2018'!B251+31</f>
        <v>43268</v>
      </c>
      <c r="I251" s="29"/>
    </row>
    <row r="252" spans="1:9" s="5" customFormat="1" ht="18.75" customHeight="1">
      <c r="A252" s="6">
        <v>240</v>
      </c>
      <c r="B252" s="58">
        <v>43237</v>
      </c>
      <c r="C252" s="6" t="s">
        <v>185</v>
      </c>
      <c r="D252" s="22" t="s">
        <v>283</v>
      </c>
      <c r="E252" s="22" t="s">
        <v>342</v>
      </c>
      <c r="F252" s="28" t="s">
        <v>31</v>
      </c>
      <c r="G252" s="49">
        <v>4599.99</v>
      </c>
      <c r="H252" s="17">
        <f>+' Ctas. x pagar mayo 2018'!B252+31</f>
        <v>43268</v>
      </c>
      <c r="I252" s="29"/>
    </row>
    <row r="253" spans="1:9" s="5" customFormat="1" ht="18.75" customHeight="1">
      <c r="A253" s="6">
        <v>241</v>
      </c>
      <c r="B253" s="58">
        <v>43237</v>
      </c>
      <c r="C253" s="6" t="s">
        <v>198</v>
      </c>
      <c r="D253" s="22" t="s">
        <v>16</v>
      </c>
      <c r="E253" s="22" t="s">
        <v>341</v>
      </c>
      <c r="F253" s="28" t="s">
        <v>32</v>
      </c>
      <c r="G253" s="49">
        <v>6602.1</v>
      </c>
      <c r="H253" s="17">
        <f>+' Ctas. x pagar mayo 2018'!B253+31</f>
        <v>43268</v>
      </c>
      <c r="I253" s="29"/>
    </row>
    <row r="254" spans="1:9" s="5" customFormat="1" ht="18.75" customHeight="1">
      <c r="A254" s="6">
        <v>242</v>
      </c>
      <c r="B254" s="58">
        <v>43238</v>
      </c>
      <c r="C254" s="6" t="s">
        <v>197</v>
      </c>
      <c r="D254" s="22" t="s">
        <v>95</v>
      </c>
      <c r="E254" s="22" t="s">
        <v>340</v>
      </c>
      <c r="F254" s="28" t="s">
        <v>35</v>
      </c>
      <c r="G254" s="49">
        <v>39300</v>
      </c>
      <c r="H254" s="17">
        <f>+' Ctas. x pagar mayo 2018'!B254+31</f>
        <v>43269</v>
      </c>
      <c r="I254" s="29"/>
    </row>
    <row r="255" spans="1:9" s="5" customFormat="1" ht="18.75" customHeight="1">
      <c r="A255" s="6">
        <v>243</v>
      </c>
      <c r="B255" s="58">
        <v>43238</v>
      </c>
      <c r="C255" s="6" t="s">
        <v>189</v>
      </c>
      <c r="D255" s="22" t="s">
        <v>282</v>
      </c>
      <c r="E255" s="22" t="s">
        <v>339</v>
      </c>
      <c r="F255" s="28" t="s">
        <v>32</v>
      </c>
      <c r="G255" s="49">
        <v>113504.2</v>
      </c>
      <c r="H255" s="17">
        <f>+' Ctas. x pagar mayo 2018'!B255+31</f>
        <v>43269</v>
      </c>
      <c r="I255" s="29"/>
    </row>
    <row r="256" spans="1:9" s="5" customFormat="1" ht="18.75" customHeight="1">
      <c r="A256" s="6">
        <v>244</v>
      </c>
      <c r="B256" s="58">
        <v>43238</v>
      </c>
      <c r="C256" s="6" t="s">
        <v>196</v>
      </c>
      <c r="D256" s="22" t="s">
        <v>65</v>
      </c>
      <c r="E256" s="22" t="s">
        <v>338</v>
      </c>
      <c r="F256" s="28" t="s">
        <v>33</v>
      </c>
      <c r="G256" s="49">
        <v>32243.5</v>
      </c>
      <c r="H256" s="17">
        <f>+' Ctas. x pagar mayo 2018'!B256+31</f>
        <v>43269</v>
      </c>
      <c r="I256" s="29"/>
    </row>
    <row r="257" spans="1:9" s="5" customFormat="1" ht="18.75" customHeight="1">
      <c r="A257" s="6">
        <v>245</v>
      </c>
      <c r="B257" s="58">
        <v>43241</v>
      </c>
      <c r="C257" s="6" t="s">
        <v>195</v>
      </c>
      <c r="D257" s="22" t="s">
        <v>281</v>
      </c>
      <c r="E257" s="22" t="s">
        <v>337</v>
      </c>
      <c r="F257" s="28" t="s">
        <v>423</v>
      </c>
      <c r="G257" s="49">
        <v>68035.26</v>
      </c>
      <c r="H257" s="17">
        <f>+' Ctas. x pagar mayo 2018'!B257+31</f>
        <v>43272</v>
      </c>
      <c r="I257" s="29"/>
    </row>
    <row r="258" spans="1:9" s="5" customFormat="1" ht="18.75" customHeight="1">
      <c r="A258" s="6">
        <v>246</v>
      </c>
      <c r="B258" s="58">
        <v>43241</v>
      </c>
      <c r="C258" s="6" t="s">
        <v>194</v>
      </c>
      <c r="D258" s="22" t="s">
        <v>16</v>
      </c>
      <c r="E258" s="22" t="s">
        <v>336</v>
      </c>
      <c r="F258" s="28" t="s">
        <v>32</v>
      </c>
      <c r="G258" s="49">
        <v>11766.96</v>
      </c>
      <c r="H258" s="17">
        <f>+' Ctas. x pagar mayo 2018'!B258+31</f>
        <v>43272</v>
      </c>
      <c r="I258" s="29"/>
    </row>
    <row r="259" spans="1:9" s="5" customFormat="1" ht="18.75" customHeight="1">
      <c r="A259" s="6">
        <v>247</v>
      </c>
      <c r="B259" s="58">
        <v>43241</v>
      </c>
      <c r="C259" s="6" t="s">
        <v>193</v>
      </c>
      <c r="D259" s="22" t="s">
        <v>280</v>
      </c>
      <c r="E259" s="22" t="s">
        <v>335</v>
      </c>
      <c r="F259" s="28" t="s">
        <v>32</v>
      </c>
      <c r="G259" s="49">
        <v>115640</v>
      </c>
      <c r="H259" s="17">
        <f>+' Ctas. x pagar mayo 2018'!B259+31</f>
        <v>43272</v>
      </c>
      <c r="I259" s="29"/>
    </row>
    <row r="260" spans="1:9" s="5" customFormat="1" ht="18.75" customHeight="1">
      <c r="A260" s="6">
        <v>248</v>
      </c>
      <c r="B260" s="58">
        <v>43241</v>
      </c>
      <c r="C260" s="6" t="s">
        <v>188</v>
      </c>
      <c r="D260" s="22" t="s">
        <v>279</v>
      </c>
      <c r="E260" s="22" t="s">
        <v>334</v>
      </c>
      <c r="F260" s="28" t="s">
        <v>41</v>
      </c>
      <c r="G260" s="49">
        <v>2000</v>
      </c>
      <c r="H260" s="17">
        <f>+' Ctas. x pagar mayo 2018'!B260+31</f>
        <v>43272</v>
      </c>
      <c r="I260" s="29"/>
    </row>
    <row r="261" spans="1:9" s="5" customFormat="1" ht="18.75" customHeight="1">
      <c r="A261" s="6">
        <v>249</v>
      </c>
      <c r="B261" s="58">
        <v>43241</v>
      </c>
      <c r="C261" s="6" t="s">
        <v>193</v>
      </c>
      <c r="D261" s="22" t="s">
        <v>278</v>
      </c>
      <c r="E261" s="22" t="s">
        <v>333</v>
      </c>
      <c r="F261" s="28" t="s">
        <v>41</v>
      </c>
      <c r="G261" s="49">
        <v>44777.78</v>
      </c>
      <c r="H261" s="17">
        <f>+' Ctas. x pagar mayo 2018'!B261+31</f>
        <v>43272</v>
      </c>
      <c r="I261" s="29"/>
    </row>
    <row r="262" spans="1:9" s="5" customFormat="1" ht="18.75" customHeight="1">
      <c r="A262" s="6">
        <v>250</v>
      </c>
      <c r="B262" s="58">
        <v>43241</v>
      </c>
      <c r="C262" s="6" t="s">
        <v>192</v>
      </c>
      <c r="D262" s="22" t="s">
        <v>96</v>
      </c>
      <c r="E262" s="22" t="s">
        <v>518</v>
      </c>
      <c r="F262" s="28" t="s">
        <v>67</v>
      </c>
      <c r="G262" s="49">
        <v>7495</v>
      </c>
      <c r="H262" s="17">
        <f>+' Ctas. x pagar mayo 2018'!B262+31</f>
        <v>43272</v>
      </c>
      <c r="I262" s="29"/>
    </row>
    <row r="263" spans="1:9" s="5" customFormat="1" ht="18.75" customHeight="1">
      <c r="A263" s="6">
        <v>251</v>
      </c>
      <c r="B263" s="58">
        <v>43242</v>
      </c>
      <c r="C263" s="6" t="s">
        <v>191</v>
      </c>
      <c r="D263" s="22" t="s">
        <v>77</v>
      </c>
      <c r="E263" s="22" t="s">
        <v>513</v>
      </c>
      <c r="F263" s="28" t="s">
        <v>32</v>
      </c>
      <c r="G263" s="49">
        <v>114315.76</v>
      </c>
      <c r="H263" s="17">
        <f>+' Ctas. x pagar mayo 2018'!B263+31</f>
        <v>43273</v>
      </c>
      <c r="I263" s="29"/>
    </row>
    <row r="264" spans="1:9" s="5" customFormat="1" ht="18.75" customHeight="1">
      <c r="A264" s="6">
        <v>252</v>
      </c>
      <c r="B264" s="58">
        <v>43242</v>
      </c>
      <c r="C264" s="6" t="s">
        <v>190</v>
      </c>
      <c r="D264" s="22" t="s">
        <v>77</v>
      </c>
      <c r="E264" s="22" t="s">
        <v>332</v>
      </c>
      <c r="F264" s="28" t="s">
        <v>79</v>
      </c>
      <c r="G264" s="49">
        <v>118094.87</v>
      </c>
      <c r="H264" s="17">
        <f>+' Ctas. x pagar mayo 2018'!B264+31</f>
        <v>43273</v>
      </c>
      <c r="I264" s="29"/>
    </row>
    <row r="265" spans="1:9" s="5" customFormat="1" ht="18.75" customHeight="1">
      <c r="A265" s="6">
        <v>253</v>
      </c>
      <c r="B265" s="58">
        <v>43242</v>
      </c>
      <c r="C265" s="6" t="s">
        <v>189</v>
      </c>
      <c r="D265" s="22" t="s">
        <v>92</v>
      </c>
      <c r="E265" s="22" t="s">
        <v>331</v>
      </c>
      <c r="F265" s="28" t="s">
        <v>91</v>
      </c>
      <c r="G265" s="49">
        <v>4720</v>
      </c>
      <c r="H265" s="17">
        <f>+' Ctas. x pagar mayo 2018'!B265+31</f>
        <v>43273</v>
      </c>
      <c r="I265" s="29"/>
    </row>
    <row r="266" spans="1:9" s="5" customFormat="1" ht="18.75" customHeight="1">
      <c r="A266" s="6">
        <v>254</v>
      </c>
      <c r="B266" s="58">
        <v>43242</v>
      </c>
      <c r="C266" s="6" t="s">
        <v>188</v>
      </c>
      <c r="D266" s="22" t="s">
        <v>92</v>
      </c>
      <c r="E266" s="22" t="s">
        <v>331</v>
      </c>
      <c r="F266" s="28" t="s">
        <v>91</v>
      </c>
      <c r="G266" s="49">
        <v>35400</v>
      </c>
      <c r="H266" s="17">
        <f>+' Ctas. x pagar mayo 2018'!B266+31</f>
        <v>43273</v>
      </c>
      <c r="I266" s="29"/>
    </row>
    <row r="267" spans="1:9" s="5" customFormat="1" ht="18.75" customHeight="1">
      <c r="A267" s="6">
        <v>255</v>
      </c>
      <c r="B267" s="58">
        <v>43242</v>
      </c>
      <c r="C267" s="6" t="s">
        <v>463</v>
      </c>
      <c r="D267" s="22" t="s">
        <v>464</v>
      </c>
      <c r="E267" s="22" t="s">
        <v>465</v>
      </c>
      <c r="F267" s="28" t="s">
        <v>32</v>
      </c>
      <c r="G267" s="49">
        <v>114264.14</v>
      </c>
      <c r="H267" s="17">
        <v>43273</v>
      </c>
      <c r="I267" s="29"/>
    </row>
    <row r="268" spans="1:9" s="5" customFormat="1" ht="18.75" customHeight="1">
      <c r="A268" s="6">
        <v>256</v>
      </c>
      <c r="B268" s="58">
        <v>43242</v>
      </c>
      <c r="C268" s="6" t="s">
        <v>185</v>
      </c>
      <c r="D268" s="22" t="s">
        <v>114</v>
      </c>
      <c r="E268" s="22" t="s">
        <v>579</v>
      </c>
      <c r="F268" s="28" t="s">
        <v>32</v>
      </c>
      <c r="G268" s="49">
        <v>119000</v>
      </c>
      <c r="H268" s="17">
        <v>43273</v>
      </c>
      <c r="I268" s="29"/>
    </row>
    <row r="269" spans="1:9" s="5" customFormat="1" ht="18.75" customHeight="1">
      <c r="A269" s="6">
        <v>257</v>
      </c>
      <c r="B269" s="58">
        <v>43243</v>
      </c>
      <c r="C269" s="6" t="s">
        <v>187</v>
      </c>
      <c r="D269" s="22" t="s">
        <v>144</v>
      </c>
      <c r="E269" s="22" t="s">
        <v>330</v>
      </c>
      <c r="F269" s="28" t="s">
        <v>422</v>
      </c>
      <c r="G269" s="49">
        <v>8260</v>
      </c>
      <c r="H269" s="17">
        <f>+' Ctas. x pagar mayo 2018'!B269+31</f>
        <v>43274</v>
      </c>
      <c r="I269" s="29"/>
    </row>
    <row r="270" spans="1:9" s="5" customFormat="1" ht="18.75" customHeight="1">
      <c r="A270" s="6">
        <v>258</v>
      </c>
      <c r="B270" s="58">
        <v>43243</v>
      </c>
      <c r="C270" s="6" t="s">
        <v>186</v>
      </c>
      <c r="D270" s="22" t="s">
        <v>144</v>
      </c>
      <c r="E270" s="22" t="s">
        <v>330</v>
      </c>
      <c r="F270" s="28" t="s">
        <v>422</v>
      </c>
      <c r="G270" s="49">
        <v>3540</v>
      </c>
      <c r="H270" s="17">
        <f>+' Ctas. x pagar mayo 2018'!B270+31</f>
        <v>43274</v>
      </c>
      <c r="I270" s="29"/>
    </row>
    <row r="271" spans="1:9" s="5" customFormat="1" ht="18.75" customHeight="1">
      <c r="A271" s="6">
        <v>259</v>
      </c>
      <c r="B271" s="58">
        <v>43243</v>
      </c>
      <c r="C271" s="6" t="s">
        <v>185</v>
      </c>
      <c r="D271" s="22" t="s">
        <v>144</v>
      </c>
      <c r="E271" s="22" t="s">
        <v>330</v>
      </c>
      <c r="F271" s="28" t="s">
        <v>422</v>
      </c>
      <c r="G271" s="49">
        <v>4366</v>
      </c>
      <c r="H271" s="17">
        <f>+' Ctas. x pagar mayo 2018'!B271+31</f>
        <v>43274</v>
      </c>
      <c r="I271" s="29"/>
    </row>
    <row r="272" spans="1:9" s="5" customFormat="1" ht="18.75" customHeight="1">
      <c r="A272" s="6">
        <v>260</v>
      </c>
      <c r="B272" s="58">
        <v>43243</v>
      </c>
      <c r="C272" s="6" t="s">
        <v>184</v>
      </c>
      <c r="D272" s="22" t="s">
        <v>277</v>
      </c>
      <c r="E272" s="22" t="s">
        <v>514</v>
      </c>
      <c r="F272" s="28" t="s">
        <v>32</v>
      </c>
      <c r="G272" s="49">
        <v>2478.73</v>
      </c>
      <c r="H272" s="17">
        <f>+' Ctas. x pagar mayo 2018'!B272+31</f>
        <v>43274</v>
      </c>
      <c r="I272" s="29"/>
    </row>
    <row r="273" spans="1:9" s="5" customFormat="1" ht="18.75" customHeight="1">
      <c r="A273" s="6">
        <v>261</v>
      </c>
      <c r="B273" s="58">
        <v>43244</v>
      </c>
      <c r="C273" s="6" t="s">
        <v>183</v>
      </c>
      <c r="D273" s="22" t="s">
        <v>16</v>
      </c>
      <c r="E273" s="22" t="s">
        <v>515</v>
      </c>
      <c r="F273" s="28" t="s">
        <v>421</v>
      </c>
      <c r="G273" s="49">
        <v>116820</v>
      </c>
      <c r="H273" s="17">
        <f>+' Ctas. x pagar mayo 2018'!B273+31</f>
        <v>43275</v>
      </c>
      <c r="I273" s="29"/>
    </row>
    <row r="274" spans="1:9" s="5" customFormat="1" ht="18.75" customHeight="1">
      <c r="A274" s="6">
        <v>262</v>
      </c>
      <c r="B274" s="58">
        <v>43244</v>
      </c>
      <c r="C274" s="6" t="s">
        <v>182</v>
      </c>
      <c r="D274" s="22" t="s">
        <v>16</v>
      </c>
      <c r="E274" s="22" t="s">
        <v>516</v>
      </c>
      <c r="F274" s="28" t="s">
        <v>32</v>
      </c>
      <c r="G274" s="49">
        <v>1817.2</v>
      </c>
      <c r="H274" s="17">
        <f>+' Ctas. x pagar mayo 2018'!B274+31</f>
        <v>43275</v>
      </c>
      <c r="I274" s="29"/>
    </row>
    <row r="275" spans="1:9" s="5" customFormat="1" ht="18.75" customHeight="1">
      <c r="A275" s="6">
        <v>263</v>
      </c>
      <c r="B275" s="58">
        <v>43248</v>
      </c>
      <c r="C275" s="6" t="s">
        <v>181</v>
      </c>
      <c r="D275" s="22" t="s">
        <v>158</v>
      </c>
      <c r="E275" s="22" t="s">
        <v>517</v>
      </c>
      <c r="F275" s="28" t="s">
        <v>32</v>
      </c>
      <c r="G275" s="49">
        <v>26200</v>
      </c>
      <c r="H275" s="17">
        <f>+' Ctas. x pagar mayo 2018'!B275+31</f>
        <v>43279</v>
      </c>
      <c r="I275" s="29"/>
    </row>
    <row r="276" spans="1:9" s="5" customFormat="1" ht="18.75" customHeight="1">
      <c r="A276" s="6">
        <v>264</v>
      </c>
      <c r="B276" s="57">
        <v>43248</v>
      </c>
      <c r="C276" s="6" t="s">
        <v>181</v>
      </c>
      <c r="D276" s="32" t="s">
        <v>467</v>
      </c>
      <c r="E276" s="32" t="s">
        <v>468</v>
      </c>
      <c r="F276" s="28" t="s">
        <v>67</v>
      </c>
      <c r="G276" s="39">
        <v>95879.72</v>
      </c>
      <c r="H276" s="17">
        <v>43279</v>
      </c>
      <c r="I276" s="29"/>
    </row>
    <row r="277" spans="1:9" s="5" customFormat="1" ht="18.75" customHeight="1">
      <c r="A277" s="6">
        <v>265</v>
      </c>
      <c r="B277" s="57">
        <v>43249</v>
      </c>
      <c r="C277" s="6" t="s">
        <v>466</v>
      </c>
      <c r="D277" s="32" t="s">
        <v>467</v>
      </c>
      <c r="E277" s="19" t="s">
        <v>469</v>
      </c>
      <c r="F277" s="28" t="s">
        <v>67</v>
      </c>
      <c r="G277" s="41">
        <v>95879.96</v>
      </c>
      <c r="H277" s="17">
        <v>43279</v>
      </c>
      <c r="I277" s="29"/>
    </row>
    <row r="278" spans="1:9" s="5" customFormat="1" ht="18.75" customHeight="1">
      <c r="A278" s="6">
        <v>266</v>
      </c>
      <c r="B278" s="61">
        <v>43249</v>
      </c>
      <c r="C278" s="6" t="s">
        <v>196</v>
      </c>
      <c r="D278" s="33" t="s">
        <v>470</v>
      </c>
      <c r="E278" s="19" t="s">
        <v>471</v>
      </c>
      <c r="F278" s="28" t="s">
        <v>67</v>
      </c>
      <c r="G278" s="41">
        <v>103246.69</v>
      </c>
      <c r="H278" s="17">
        <v>43280</v>
      </c>
      <c r="I278" s="29"/>
    </row>
    <row r="279" spans="1:9" s="5" customFormat="1" ht="18.75" customHeight="1">
      <c r="A279" s="6">
        <v>267</v>
      </c>
      <c r="B279" s="61">
        <v>43249</v>
      </c>
      <c r="C279" s="6" t="s">
        <v>189</v>
      </c>
      <c r="D279" s="33" t="s">
        <v>472</v>
      </c>
      <c r="E279" s="19" t="s">
        <v>521</v>
      </c>
      <c r="F279" s="28" t="s">
        <v>32</v>
      </c>
      <c r="G279" s="41">
        <v>83800.06</v>
      </c>
      <c r="H279" s="17">
        <v>43372</v>
      </c>
      <c r="I279" s="29"/>
    </row>
    <row r="280" spans="1:9" s="5" customFormat="1" ht="18.75" customHeight="1">
      <c r="A280" s="6">
        <v>268</v>
      </c>
      <c r="B280" s="61">
        <v>43223</v>
      </c>
      <c r="C280" s="6" t="s">
        <v>210</v>
      </c>
      <c r="D280" s="33" t="s">
        <v>436</v>
      </c>
      <c r="E280" s="31" t="s">
        <v>523</v>
      </c>
      <c r="F280" s="36" t="s">
        <v>34</v>
      </c>
      <c r="G280" s="42">
        <v>9738.51</v>
      </c>
      <c r="H280" s="30">
        <v>43254</v>
      </c>
      <c r="I280" s="29"/>
    </row>
    <row r="281" spans="1:9" s="5" customFormat="1" ht="18.75" customHeight="1">
      <c r="A281" s="6">
        <v>269</v>
      </c>
      <c r="B281" s="61">
        <v>43237</v>
      </c>
      <c r="C281" s="6" t="s">
        <v>186</v>
      </c>
      <c r="D281" s="33" t="s">
        <v>575</v>
      </c>
      <c r="E281" s="31" t="s">
        <v>576</v>
      </c>
      <c r="F281" s="28" t="s">
        <v>67</v>
      </c>
      <c r="G281" s="42">
        <v>59000</v>
      </c>
      <c r="H281" s="30">
        <v>43268</v>
      </c>
      <c r="I281" s="29"/>
    </row>
    <row r="282" spans="1:9" s="5" customFormat="1" ht="18.75" customHeight="1">
      <c r="A282" s="6">
        <v>270</v>
      </c>
      <c r="B282" s="61">
        <v>43249</v>
      </c>
      <c r="C282" s="6" t="s">
        <v>222</v>
      </c>
      <c r="D282" s="33" t="s">
        <v>577</v>
      </c>
      <c r="E282" s="31" t="s">
        <v>578</v>
      </c>
      <c r="F282" s="27" t="s">
        <v>431</v>
      </c>
      <c r="G282" s="42">
        <v>16461</v>
      </c>
      <c r="H282" s="30">
        <v>43280</v>
      </c>
      <c r="I282" s="29"/>
    </row>
    <row r="283" spans="1:9" s="5" customFormat="1" ht="18.75" customHeight="1">
      <c r="A283" s="6">
        <v>271</v>
      </c>
      <c r="B283" s="61">
        <v>43242</v>
      </c>
      <c r="C283" s="6" t="s">
        <v>581</v>
      </c>
      <c r="D283" s="33" t="s">
        <v>582</v>
      </c>
      <c r="E283" s="31" t="s">
        <v>583</v>
      </c>
      <c r="F283" s="6" t="s">
        <v>34</v>
      </c>
      <c r="G283" s="42">
        <v>7176.28</v>
      </c>
      <c r="H283" s="30">
        <v>43273</v>
      </c>
      <c r="I283" s="29"/>
    </row>
    <row r="284" spans="1:9" s="5" customFormat="1" ht="18.75" customHeight="1">
      <c r="A284" s="6">
        <v>272</v>
      </c>
      <c r="B284" s="61">
        <v>43238</v>
      </c>
      <c r="C284" s="6" t="s">
        <v>463</v>
      </c>
      <c r="D284" s="33" t="s">
        <v>15</v>
      </c>
      <c r="E284" s="31" t="s">
        <v>585</v>
      </c>
      <c r="F284" s="36" t="s">
        <v>12</v>
      </c>
      <c r="G284" s="42">
        <v>7847</v>
      </c>
      <c r="H284" s="30">
        <v>43269</v>
      </c>
      <c r="I284" s="29"/>
    </row>
    <row r="285" spans="1:9" s="5" customFormat="1" ht="18.75" customHeight="1">
      <c r="A285" s="6">
        <v>273</v>
      </c>
      <c r="B285" s="61">
        <v>43249</v>
      </c>
      <c r="C285" s="6" t="s">
        <v>210</v>
      </c>
      <c r="D285" s="33" t="s">
        <v>577</v>
      </c>
      <c r="E285" s="31" t="s">
        <v>587</v>
      </c>
      <c r="F285" s="27" t="s">
        <v>431</v>
      </c>
      <c r="G285" s="42">
        <v>6844</v>
      </c>
      <c r="H285" s="30">
        <v>43280</v>
      </c>
      <c r="I285" s="29"/>
    </row>
    <row r="286" spans="1:9" s="5" customFormat="1" ht="18.75" customHeight="1">
      <c r="A286" s="6">
        <v>274</v>
      </c>
      <c r="B286" s="61">
        <v>43234</v>
      </c>
      <c r="C286" s="6" t="s">
        <v>586</v>
      </c>
      <c r="D286" s="33" t="s">
        <v>456</v>
      </c>
      <c r="E286" s="31" t="s">
        <v>583</v>
      </c>
      <c r="F286" s="36" t="s">
        <v>34</v>
      </c>
      <c r="G286" s="42">
        <v>17701.31</v>
      </c>
      <c r="H286" s="30">
        <v>43265</v>
      </c>
      <c r="I286" s="29"/>
    </row>
    <row r="287" spans="1:9" s="5" customFormat="1" ht="18.75" customHeight="1">
      <c r="A287" s="6">
        <v>275</v>
      </c>
      <c r="B287" s="62">
        <v>43228</v>
      </c>
      <c r="C287" s="6" t="s">
        <v>186</v>
      </c>
      <c r="D287" s="33" t="s">
        <v>588</v>
      </c>
      <c r="E287" s="31" t="s">
        <v>589</v>
      </c>
      <c r="F287" s="36" t="s">
        <v>12</v>
      </c>
      <c r="G287" s="42">
        <v>25547</v>
      </c>
      <c r="H287" s="30">
        <v>43259</v>
      </c>
      <c r="I287" s="29"/>
    </row>
    <row r="288" spans="1:9" s="5" customFormat="1" ht="18.75" customHeight="1">
      <c r="A288" s="6">
        <v>276</v>
      </c>
      <c r="B288" s="62">
        <v>43242</v>
      </c>
      <c r="C288" s="6" t="s">
        <v>590</v>
      </c>
      <c r="D288" s="33" t="s">
        <v>15</v>
      </c>
      <c r="E288" s="31" t="s">
        <v>434</v>
      </c>
      <c r="F288" s="36" t="s">
        <v>12</v>
      </c>
      <c r="G288" s="42">
        <v>12626</v>
      </c>
      <c r="H288" s="30">
        <v>43273</v>
      </c>
      <c r="I288" s="29"/>
    </row>
    <row r="289" spans="1:9" s="5" customFormat="1" ht="18.75" customHeight="1">
      <c r="A289" s="6">
        <v>277</v>
      </c>
      <c r="B289" s="62">
        <v>43242</v>
      </c>
      <c r="C289" s="6" t="s">
        <v>220</v>
      </c>
      <c r="D289" s="33" t="s">
        <v>15</v>
      </c>
      <c r="E289" s="31" t="s">
        <v>591</v>
      </c>
      <c r="F289" s="36" t="s">
        <v>12</v>
      </c>
      <c r="G289" s="42">
        <v>18703</v>
      </c>
      <c r="H289" s="30">
        <v>43274</v>
      </c>
      <c r="I289" s="29"/>
    </row>
    <row r="290" spans="1:9" s="5" customFormat="1" ht="18.75" customHeight="1">
      <c r="A290" s="6">
        <v>278</v>
      </c>
      <c r="B290" s="62">
        <v>43238</v>
      </c>
      <c r="C290" s="6" t="s">
        <v>210</v>
      </c>
      <c r="D290" s="33" t="s">
        <v>15</v>
      </c>
      <c r="E290" s="31" t="s">
        <v>592</v>
      </c>
      <c r="F290" s="36" t="s">
        <v>12</v>
      </c>
      <c r="G290" s="42">
        <v>15192.5</v>
      </c>
      <c r="H290" s="30">
        <v>43269</v>
      </c>
      <c r="I290" s="29"/>
    </row>
    <row r="291" spans="1:9" s="5" customFormat="1" ht="18.75" customHeight="1">
      <c r="A291" s="6">
        <v>279</v>
      </c>
      <c r="B291" s="62">
        <v>43238</v>
      </c>
      <c r="C291" s="6" t="s">
        <v>463</v>
      </c>
      <c r="D291" s="33" t="s">
        <v>15</v>
      </c>
      <c r="E291" s="31" t="s">
        <v>593</v>
      </c>
      <c r="F291" s="36" t="s">
        <v>12</v>
      </c>
      <c r="G291" s="42">
        <v>7847</v>
      </c>
      <c r="H291" s="30">
        <v>43269</v>
      </c>
      <c r="I291" s="29"/>
    </row>
    <row r="292" spans="1:9" s="5" customFormat="1" ht="18.75" customHeight="1">
      <c r="A292" s="6">
        <v>280</v>
      </c>
      <c r="B292" s="62">
        <v>43227</v>
      </c>
      <c r="C292" s="6" t="s">
        <v>213</v>
      </c>
      <c r="D292" s="33" t="s">
        <v>15</v>
      </c>
      <c r="E292" s="31" t="s">
        <v>594</v>
      </c>
      <c r="F292" s="36" t="s">
        <v>12</v>
      </c>
      <c r="G292" s="42">
        <v>4932.4</v>
      </c>
      <c r="H292" s="30">
        <v>43258</v>
      </c>
      <c r="I292" s="29"/>
    </row>
    <row r="293" spans="1:9" s="5" customFormat="1" ht="18.75" customHeight="1">
      <c r="A293" s="6">
        <v>281</v>
      </c>
      <c r="B293" s="62">
        <v>43242</v>
      </c>
      <c r="C293" s="6" t="s">
        <v>595</v>
      </c>
      <c r="D293" s="33" t="s">
        <v>15</v>
      </c>
      <c r="E293" s="31" t="s">
        <v>593</v>
      </c>
      <c r="F293" s="36" t="s">
        <v>12</v>
      </c>
      <c r="G293" s="42">
        <v>17346</v>
      </c>
      <c r="H293" s="30">
        <v>43273</v>
      </c>
      <c r="I293" s="29"/>
    </row>
    <row r="294" spans="1:9" s="5" customFormat="1" ht="18.75" customHeight="1">
      <c r="A294" s="71">
        <v>282</v>
      </c>
      <c r="B294" s="72">
        <v>43222</v>
      </c>
      <c r="C294" s="71" t="s">
        <v>187</v>
      </c>
      <c r="D294" s="73" t="s">
        <v>15</v>
      </c>
      <c r="E294" s="74" t="s">
        <v>596</v>
      </c>
      <c r="F294" s="75" t="s">
        <v>12</v>
      </c>
      <c r="G294" s="76">
        <v>30090</v>
      </c>
      <c r="H294" s="77">
        <v>43253</v>
      </c>
      <c r="I294" s="78"/>
    </row>
    <row r="295" spans="1:9" ht="15" customHeight="1">
      <c r="A295" s="79"/>
      <c r="B295" s="80"/>
      <c r="C295" s="80"/>
      <c r="D295" s="81"/>
      <c r="E295" s="82" t="s">
        <v>601</v>
      </c>
      <c r="F295" s="80"/>
      <c r="G295" s="83">
        <f>SUM(G13:G294)</f>
        <v>13651703.960000006</v>
      </c>
      <c r="H295" s="84"/>
      <c r="I295" s="85"/>
    </row>
    <row r="296" spans="1:9" ht="15" customHeight="1">
      <c r="A296" s="38"/>
      <c r="B296" s="11"/>
      <c r="C296" s="11"/>
      <c r="D296" s="21"/>
      <c r="E296" s="7"/>
      <c r="F296" s="11"/>
      <c r="G296" s="37"/>
      <c r="H296" s="13"/>
      <c r="I296" s="12"/>
    </row>
    <row r="297" spans="1:9" ht="15" customHeight="1">
      <c r="A297" s="38"/>
      <c r="B297" s="11"/>
      <c r="C297" s="11"/>
      <c r="D297" s="21"/>
      <c r="E297" s="7"/>
      <c r="F297" s="11"/>
      <c r="G297" s="13"/>
      <c r="H297" s="13"/>
      <c r="I297" s="12"/>
    </row>
    <row r="298" spans="1:9" ht="15">
      <c r="A298" s="14" t="s">
        <v>9</v>
      </c>
      <c r="B298" s="63"/>
      <c r="C298" s="15"/>
      <c r="D298" s="15" t="s">
        <v>36</v>
      </c>
      <c r="E298" s="9"/>
      <c r="F298" s="9"/>
      <c r="G298" s="9" t="s">
        <v>7</v>
      </c>
      <c r="H298" s="9"/>
      <c r="I298" s="9"/>
    </row>
    <row r="299" spans="1:9" ht="15">
      <c r="A299" s="66" t="s">
        <v>4</v>
      </c>
      <c r="B299" s="66"/>
      <c r="C299" s="15"/>
      <c r="D299" s="16" t="s">
        <v>5</v>
      </c>
      <c r="E299" s="9"/>
      <c r="F299" s="66" t="s">
        <v>6</v>
      </c>
      <c r="G299" s="66"/>
      <c r="H299" s="66"/>
      <c r="I299" s="66"/>
    </row>
    <row r="300" spans="1:9" ht="15">
      <c r="A300" s="15"/>
      <c r="B300" s="15"/>
      <c r="C300" s="15"/>
      <c r="D300" s="15" t="s">
        <v>11</v>
      </c>
      <c r="E300" s="9"/>
      <c r="F300" s="9"/>
      <c r="G300" s="9" t="s">
        <v>8</v>
      </c>
      <c r="H300" s="9"/>
      <c r="I300" s="9"/>
    </row>
    <row r="301" spans="1:9" ht="15">
      <c r="A301" s="8"/>
      <c r="B301" s="8"/>
      <c r="C301" s="15"/>
      <c r="D301" s="15"/>
      <c r="E301" s="9"/>
      <c r="F301" s="9"/>
      <c r="G301" s="9"/>
      <c r="H301" s="9"/>
      <c r="I301" s="9"/>
    </row>
    <row r="302" spans="1:9" ht="15">
      <c r="A302" s="15"/>
      <c r="B302" s="15"/>
      <c r="C302" s="15"/>
      <c r="D302" s="15"/>
      <c r="E302" s="9"/>
      <c r="F302" s="9"/>
      <c r="G302" s="9"/>
      <c r="H302" s="9"/>
      <c r="I302" s="9"/>
    </row>
    <row r="303" spans="1:9" ht="15">
      <c r="A303" s="15"/>
      <c r="B303" s="15"/>
      <c r="C303" s="15"/>
      <c r="D303" s="15"/>
      <c r="E303" s="9"/>
      <c r="F303" s="9"/>
      <c r="G303" s="9"/>
      <c r="H303" s="9"/>
      <c r="I303" s="9"/>
    </row>
    <row r="304" spans="1:9" ht="15">
      <c r="A304" s="15"/>
      <c r="B304" s="15"/>
      <c r="C304" s="15"/>
      <c r="D304" s="15"/>
      <c r="E304" s="9"/>
      <c r="F304" s="9"/>
      <c r="G304" s="9"/>
      <c r="H304" s="9"/>
      <c r="I304" s="9"/>
    </row>
    <row r="305" spans="1:9" ht="15">
      <c r="A305" s="15"/>
      <c r="B305" s="15"/>
      <c r="C305" s="15"/>
      <c r="D305" s="15"/>
      <c r="E305" s="9"/>
      <c r="F305" s="9"/>
      <c r="G305" s="9"/>
      <c r="H305" s="9"/>
      <c r="I305" s="9"/>
    </row>
    <row r="306" spans="1:9" ht="15">
      <c r="A306" s="15"/>
      <c r="B306" s="15"/>
      <c r="C306" s="15"/>
      <c r="D306" s="15"/>
      <c r="E306" s="9"/>
      <c r="F306" s="9"/>
      <c r="G306" s="9"/>
      <c r="H306" s="9"/>
      <c r="I306" s="9"/>
    </row>
    <row r="307" spans="1:9" ht="15">
      <c r="A307" s="15"/>
      <c r="B307" s="15"/>
      <c r="C307" s="15"/>
      <c r="D307" s="15"/>
      <c r="E307" s="9"/>
      <c r="F307" s="9"/>
      <c r="G307" s="9"/>
      <c r="H307" s="9"/>
      <c r="I307" s="9"/>
    </row>
    <row r="308" spans="1:9" ht="15">
      <c r="A308" s="15"/>
      <c r="B308" s="15"/>
      <c r="C308" s="15"/>
      <c r="D308" s="15"/>
      <c r="E308" s="9"/>
      <c r="F308" s="9"/>
      <c r="G308" s="9"/>
      <c r="H308" s="9"/>
      <c r="I308" s="9"/>
    </row>
    <row r="309" spans="1:9" ht="15">
      <c r="A309" s="15"/>
      <c r="B309" s="15"/>
      <c r="C309" s="15"/>
      <c r="D309" s="15"/>
      <c r="E309" s="9"/>
      <c r="F309" s="9"/>
      <c r="G309" s="9"/>
      <c r="H309" s="9"/>
      <c r="I309" s="9"/>
    </row>
    <row r="310" spans="1:9" ht="15">
      <c r="A310" s="15"/>
      <c r="B310" s="15"/>
      <c r="C310" s="15"/>
      <c r="D310" s="15"/>
      <c r="E310" s="9"/>
      <c r="F310" s="9"/>
      <c r="G310" s="9"/>
      <c r="H310" s="9"/>
      <c r="I310" s="9"/>
    </row>
    <row r="311" spans="1:9" ht="15">
      <c r="A311" s="15"/>
      <c r="B311" s="15"/>
      <c r="C311" s="15"/>
      <c r="D311" s="15"/>
      <c r="E311" s="9"/>
      <c r="F311" s="9"/>
      <c r="G311" s="9"/>
      <c r="H311" s="9"/>
      <c r="I311" s="9"/>
    </row>
    <row r="312" spans="1:9" ht="15">
      <c r="A312" s="15"/>
      <c r="B312" s="15"/>
      <c r="C312" s="15"/>
      <c r="D312" s="15"/>
      <c r="E312" s="9"/>
      <c r="F312" s="9"/>
      <c r="G312" s="9"/>
      <c r="H312" s="9"/>
      <c r="I312" s="9"/>
    </row>
    <row r="313" spans="1:9" ht="15">
      <c r="A313" s="15"/>
      <c r="B313" s="15"/>
      <c r="C313" s="15"/>
      <c r="D313" s="15"/>
      <c r="E313" s="9"/>
      <c r="F313" s="9"/>
      <c r="G313" s="9"/>
      <c r="H313" s="9"/>
      <c r="I313" s="9"/>
    </row>
    <row r="314" spans="1:9" ht="15">
      <c r="A314" s="15"/>
      <c r="B314" s="15"/>
      <c r="C314" s="15"/>
      <c r="D314" s="15"/>
      <c r="E314" s="9"/>
      <c r="F314" s="9"/>
      <c r="G314" s="9"/>
      <c r="H314" s="9"/>
      <c r="I314" s="9"/>
    </row>
    <row r="315" spans="1:9" ht="15">
      <c r="A315" s="15"/>
      <c r="B315" s="15"/>
      <c r="C315" s="15"/>
      <c r="D315" s="15"/>
      <c r="E315" s="9"/>
      <c r="F315" s="9"/>
      <c r="G315" s="9"/>
      <c r="H315" s="9"/>
      <c r="I315" s="9"/>
    </row>
    <row r="316" spans="1:9" ht="15">
      <c r="A316" s="15"/>
      <c r="B316" s="15"/>
      <c r="C316" s="15"/>
      <c r="D316" s="15"/>
      <c r="E316" s="9"/>
      <c r="F316" s="9"/>
      <c r="G316" s="9"/>
      <c r="H316" s="9"/>
      <c r="I316" s="9"/>
    </row>
    <row r="317" spans="1:9" ht="15">
      <c r="A317" s="15"/>
      <c r="B317" s="15"/>
      <c r="C317" s="15"/>
      <c r="D317" s="15"/>
      <c r="E317" s="9"/>
      <c r="F317" s="9"/>
      <c r="G317" s="9"/>
      <c r="H317" s="9"/>
      <c r="I317" s="9"/>
    </row>
    <row r="318" spans="1:9" ht="15">
      <c r="A318" s="15"/>
      <c r="B318" s="15"/>
      <c r="C318" s="15"/>
      <c r="D318" s="15"/>
      <c r="E318" s="9"/>
      <c r="F318" s="9"/>
      <c r="G318" s="9"/>
      <c r="H318" s="9"/>
      <c r="I318" s="9"/>
    </row>
    <row r="319" spans="1:9" ht="15">
      <c r="A319" s="15"/>
      <c r="B319" s="15"/>
      <c r="D319" s="15"/>
      <c r="E319" s="9"/>
      <c r="F319" s="9"/>
      <c r="G319" s="9"/>
      <c r="H319" s="9"/>
      <c r="I319" s="9"/>
    </row>
  </sheetData>
  <sheetProtection/>
  <mergeCells count="7">
    <mergeCell ref="A299:B299"/>
    <mergeCell ref="F299:I299"/>
    <mergeCell ref="A6:I6"/>
    <mergeCell ref="A7:I7"/>
    <mergeCell ref="A8:I8"/>
    <mergeCell ref="B5:I5"/>
    <mergeCell ref="A9:I9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Themis Yocasta Perez Moquete</cp:lastModifiedBy>
  <cp:lastPrinted>2018-06-04T18:51:12Z</cp:lastPrinted>
  <dcterms:created xsi:type="dcterms:W3CDTF">2013-06-04T22:03:57Z</dcterms:created>
  <dcterms:modified xsi:type="dcterms:W3CDTF">2018-06-11T19:42:27Z</dcterms:modified>
  <cp:category/>
  <cp:version/>
  <cp:contentType/>
  <cp:contentStatus/>
</cp:coreProperties>
</file>