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uentas x pagar" sheetId="1" r:id="rId1"/>
    <sheet name="Hoja1" sheetId="2" r:id="rId2"/>
  </sheets>
  <definedNames>
    <definedName name="_xlnm.Print_Titles" localSheetId="0">'Cuentas x pagar'!$8:$15</definedName>
  </definedNames>
  <calcPr fullCalcOnLoad="1"/>
</workbook>
</file>

<file path=xl/sharedStrings.xml><?xml version="1.0" encoding="utf-8"?>
<sst xmlns="http://schemas.openxmlformats.org/spreadsheetml/2006/main" count="246" uniqueCount="93">
  <si>
    <t>CONTRALORIA GENERAL DE LA REPUBLICA</t>
  </si>
  <si>
    <t>DIRECCION UNIDADES DE AUDITORIA INTERNA GUBERNAMENTAL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</si>
  <si>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</si>
  <si>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</si>
  <si>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</si>
  <si>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</si>
  <si>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</si>
  <si>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</si>
  <si>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</si>
  <si>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Encargado de la UAI</t>
  </si>
  <si>
    <t>Director Adm. Y Financ.</t>
  </si>
  <si>
    <t>Ministro(a) o Administrador(a) de la Institucion</t>
  </si>
  <si>
    <t>ITEM</t>
  </si>
  <si>
    <t>TOTAL</t>
  </si>
  <si>
    <t>LIC. RAFAEL OVALLES</t>
  </si>
  <si>
    <t>ING. JUAN B. MATOS FLORIAN</t>
  </si>
  <si>
    <t>30 Días</t>
  </si>
  <si>
    <t>NCF</t>
  </si>
  <si>
    <t>A010010011500005061</t>
  </si>
  <si>
    <t>IMPUESTOS DESACTUALIZADO</t>
  </si>
  <si>
    <t>A010010011500005070</t>
  </si>
  <si>
    <t>A010010011500005089</t>
  </si>
  <si>
    <t>A010010011500005114</t>
  </si>
  <si>
    <t>A010010011500005158</t>
  </si>
  <si>
    <t>A010010011500005186</t>
  </si>
  <si>
    <t>DISTRIBUIDORA UNIVERSAL, S. A.</t>
  </si>
  <si>
    <t>A010010011500000020</t>
  </si>
  <si>
    <t>A010010011500005207</t>
  </si>
  <si>
    <t>HIELO Y AGUA BUENA, S.R.L.</t>
  </si>
  <si>
    <t>COMPRA DE AGUA PURIFICADA PARA CONSUMO  PERSONAL OFICINA GRS</t>
  </si>
  <si>
    <t>05/02/208</t>
  </si>
  <si>
    <t>A010010011500005223</t>
  </si>
  <si>
    <t>A010010011500005240</t>
  </si>
  <si>
    <t>A010010011500005246</t>
  </si>
  <si>
    <t>A010010011500005252</t>
  </si>
  <si>
    <t>PUERTAS Y VENTANAS ESPINAL, E.I.R.L.</t>
  </si>
  <si>
    <t>SERV. REPARACION E INSTALACION DE MOTOR Y CONTROL DE ACCESO EN PUERTA PARQUEO DE ATRÁS Y AREA OFICINA</t>
  </si>
  <si>
    <t>A040010011500016422</t>
  </si>
  <si>
    <t>SANTO DOMINGO MOTORS, COMPANY, S. A.</t>
  </si>
  <si>
    <t>SERV. MANTENIMIENTO PREVENTIVO A CAMIONETA PLACA #EL-06750</t>
  </si>
  <si>
    <t>A010010011500002168</t>
  </si>
  <si>
    <t>INVERSIONES HAWLI SIDO, S.R.L.</t>
  </si>
  <si>
    <t>SERV. DE HOSPEDAJE PROMOTO DE INGRESO Y CHOFER EN VISITA A SAN JUAN</t>
  </si>
  <si>
    <t>A010010011500002169</t>
  </si>
  <si>
    <t>SERV. DE HOSPEDAJE FACILITADOR Y CHOFER EN APOYO ASAMBLEA SIEMBRA UN ARBOL OFICINA SAN JUAN</t>
  </si>
  <si>
    <t>A010010011500002170</t>
  </si>
  <si>
    <t xml:space="preserve">SERV. DE HOSPEDAJE A SAMUEL SANTOS Y CHOFER PARA RECOLECCION DE QUEJAS Y SUGERENCIAS </t>
  </si>
  <si>
    <t>A010010011500002171</t>
  </si>
  <si>
    <t>SERV. DE HOSPEDAJE PROMOTOR DE INGRESO Y CHOFER EN VISITA A SAN JUAN</t>
  </si>
  <si>
    <t>A020070021500005969</t>
  </si>
  <si>
    <t>SERV. DE FOTOCOPIAS DE 110 FOLLETOS PARA USO EN 3 JORNADAS DE SOCIALIZACION DE VARIOS PT-ONA GRS</t>
  </si>
  <si>
    <t>A020070021500005978</t>
  </si>
  <si>
    <t>SERV. MANTENIMIENTO PREVENTIVO FOTOCOPIADORA DE ARCHIVO Y CORRESPONDENCIA GRS</t>
  </si>
  <si>
    <t>A020020021500027085</t>
  </si>
  <si>
    <t>DELTA COMERCIAL, S. A.</t>
  </si>
  <si>
    <t>SERV. MANTENIMIENTO PREVENTIVO CAMIONETA PLACA #EL-06340</t>
  </si>
  <si>
    <t>A010010011500000819</t>
  </si>
  <si>
    <t>FARMACIA RAMIREZ DAPIATO, E.I.R.L.</t>
  </si>
  <si>
    <t>A010010011500000822</t>
  </si>
  <si>
    <t>A010010011500000821</t>
  </si>
  <si>
    <t>A010010011500001986</t>
  </si>
  <si>
    <t>REFRICENTRO LOS PRADOS, S.R.L.</t>
  </si>
  <si>
    <t>COMPRA DE MATERILAES PARA STOCK DE ALMACEN</t>
  </si>
  <si>
    <t>A010010071500003312</t>
  </si>
  <si>
    <t>ENCAJES LA ROSARIO, S.R.L.</t>
  </si>
  <si>
    <t>COMPRA DE MATERIALES PARA STOCK DE ALMACEN</t>
  </si>
  <si>
    <t>A010010071500003313</t>
  </si>
  <si>
    <t>COMPRA DE MATERIALES P/BOTIQUIN PRIMERIOS AUXILIOS PARA USO OFICINA SAN JUAN</t>
  </si>
  <si>
    <t>COMPRA DE MATERIALES P/BOTIQUIN PRIMERIOS AUXILIOS PARA USO GRS</t>
  </si>
  <si>
    <t>COMPRA DE MATERIALES P/BOTIQUIN PRIMERIOS AUXILIOS PARA USO OFICINA BARAHONA</t>
  </si>
  <si>
    <t>A010010071500003319</t>
  </si>
  <si>
    <t>A010010071500003322</t>
  </si>
  <si>
    <t>A010010071500003262</t>
  </si>
  <si>
    <t>A010010071500003311</t>
  </si>
  <si>
    <t>A010010071500003243</t>
  </si>
  <si>
    <t>A010010071500003244</t>
  </si>
  <si>
    <t>A010010071500003241</t>
  </si>
  <si>
    <t>A010010071500003261</t>
  </si>
  <si>
    <t>A010010071500003273</t>
  </si>
  <si>
    <t>A010010071500003240</t>
  </si>
  <si>
    <t>A010010071500003274</t>
  </si>
  <si>
    <t>FECHA LIMITE PAGO</t>
  </si>
  <si>
    <t>OBJETO DEL GASTO</t>
  </si>
  <si>
    <t>2.2.1.7.01</t>
  </si>
  <si>
    <t>2.2.7.2.06</t>
  </si>
  <si>
    <t>2.3.4.1.01</t>
  </si>
  <si>
    <t>2.2.2.2.01</t>
  </si>
  <si>
    <t>2.2.3.1.01</t>
  </si>
  <si>
    <t>2.3.9.9.01</t>
  </si>
  <si>
    <t>REPÚBLICA DOMINICANA</t>
  </si>
  <si>
    <t>INSTITUTO NACIONAL DE FORMACIÓN TECNICO PROFESIONAL</t>
  </si>
  <si>
    <t>RELACION DE FACTURAS PENDIENTES DE PAGO DEL 1RO. AL 31 DE MARZO 2018</t>
  </si>
  <si>
    <t>GERENCIA REGIONAL SUR</t>
  </si>
</sst>
</file>

<file path=xl/styles.xml><?xml version="1.0" encoding="utf-8"?>
<styleSheet xmlns="http://schemas.openxmlformats.org/spreadsheetml/2006/main">
  <numFmts count="3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09]dddd\,\ mmmm\ d\,\ yyyy"/>
    <numFmt numFmtId="187" formatCode="[$-409]h:mm:ss\ AM/PM"/>
    <numFmt numFmtId="188" formatCode="[$-409]d\-mmm\-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9" fontId="44" fillId="0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14" fontId="44" fillId="0" borderId="10" xfId="0" applyNumberFormat="1" applyFont="1" applyBorder="1" applyAlignment="1">
      <alignment/>
    </xf>
    <xf numFmtId="14" fontId="44" fillId="0" borderId="11" xfId="0" applyNumberFormat="1" applyFont="1" applyBorder="1" applyAlignment="1">
      <alignment/>
    </xf>
    <xf numFmtId="14" fontId="44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49" fontId="44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6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4371975</xdr:colOff>
      <xdr:row>1</xdr:row>
      <xdr:rowOff>142875</xdr:rowOff>
    </xdr:from>
    <xdr:to>
      <xdr:col>3</xdr:col>
      <xdr:colOff>5105400</xdr:colOff>
      <xdr:row>4</xdr:row>
      <xdr:rowOff>123825</xdr:rowOff>
    </xdr:to>
    <xdr:pic>
      <xdr:nvPicPr>
        <xdr:cNvPr id="1" name="Imagen 1" descr="ESCUDO NACIONAL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33375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152400</xdr:rowOff>
    </xdr:from>
    <xdr:to>
      <xdr:col>2</xdr:col>
      <xdr:colOff>981075</xdr:colOff>
      <xdr:row>11</xdr:row>
      <xdr:rowOff>161925</xdr:rowOff>
    </xdr:to>
    <xdr:pic>
      <xdr:nvPicPr>
        <xdr:cNvPr id="2" name="Picture 5" descr="http://intranet.infotep.gov.do/intranet/images/logo_infotepI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343025"/>
          <a:ext cx="1457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8"/>
  <sheetViews>
    <sheetView tabSelected="1" zoomScale="80" zoomScaleNormal="80" zoomScalePageLayoutView="0" workbookViewId="0" topLeftCell="D8">
      <selection activeCell="A7" sqref="A7:K7"/>
    </sheetView>
  </sheetViews>
  <sheetFormatPr defaultColWidth="9.140625" defaultRowHeight="15"/>
  <cols>
    <col min="1" max="1" width="5.7109375" style="1" customWidth="1"/>
    <col min="2" max="2" width="22.00390625" style="0" bestFit="1" customWidth="1"/>
    <col min="3" max="3" width="49.8515625" style="0" customWidth="1"/>
    <col min="4" max="4" width="110.7109375" style="0" customWidth="1"/>
    <col min="5" max="5" width="12.421875" style="7" bestFit="1" customWidth="1"/>
    <col min="6" max="6" width="12.8515625" style="0" customWidth="1"/>
    <col min="7" max="7" width="13.00390625" style="0" bestFit="1" customWidth="1"/>
    <col min="8" max="9" width="11.57421875" style="0" customWidth="1"/>
    <col min="10" max="10" width="13.7109375" style="1" bestFit="1" customWidth="1"/>
    <col min="11" max="11" width="33.00390625" style="0" customWidth="1"/>
  </cols>
  <sheetData>
    <row r="6" spans="1:11" ht="18.75">
      <c r="A6" s="46" t="s">
        <v>89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8.75">
      <c r="A7" s="46" t="s">
        <v>90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1">
      <c r="A8" s="44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8.7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8.75">
      <c r="A10" s="45" t="s">
        <v>91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8.75">
      <c r="A11" s="45" t="s">
        <v>92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2:10" ht="15.75">
      <c r="B12" s="2"/>
      <c r="C12" s="6"/>
      <c r="D12" s="11"/>
      <c r="E12" s="13"/>
      <c r="F12" s="12"/>
      <c r="G12" s="2"/>
      <c r="H12" s="2"/>
      <c r="I12" s="2"/>
      <c r="J12" s="10"/>
    </row>
    <row r="13" spans="1:7" ht="15">
      <c r="A13" s="3"/>
      <c r="B13" s="8"/>
      <c r="C13" s="8"/>
      <c r="F13" s="4"/>
      <c r="G13" s="9"/>
    </row>
    <row r="14" ht="9" customHeight="1" thickBot="1"/>
    <row r="15" spans="1:11" s="5" customFormat="1" ht="35.25" customHeight="1" thickBot="1">
      <c r="A15" s="30" t="s">
        <v>12</v>
      </c>
      <c r="B15" s="31" t="s">
        <v>17</v>
      </c>
      <c r="C15" s="31" t="s">
        <v>2</v>
      </c>
      <c r="D15" s="31" t="s">
        <v>3</v>
      </c>
      <c r="E15" s="32" t="s">
        <v>4</v>
      </c>
      <c r="F15" s="33" t="s">
        <v>5</v>
      </c>
      <c r="G15" s="33" t="s">
        <v>6</v>
      </c>
      <c r="H15" s="33" t="s">
        <v>7</v>
      </c>
      <c r="I15" s="33" t="s">
        <v>81</v>
      </c>
      <c r="J15" s="34" t="s">
        <v>82</v>
      </c>
      <c r="K15" s="35" t="s">
        <v>8</v>
      </c>
    </row>
    <row r="16" spans="1:11" s="5" customFormat="1" ht="17.25" customHeight="1" thickTop="1">
      <c r="A16" s="36">
        <v>1</v>
      </c>
      <c r="B16" s="17" t="s">
        <v>18</v>
      </c>
      <c r="C16" s="18" t="s">
        <v>28</v>
      </c>
      <c r="D16" s="18" t="s">
        <v>29</v>
      </c>
      <c r="E16" s="19">
        <v>3095</v>
      </c>
      <c r="F16" s="18" t="s">
        <v>16</v>
      </c>
      <c r="G16" s="20">
        <v>43074</v>
      </c>
      <c r="H16" s="20">
        <v>43074</v>
      </c>
      <c r="I16" s="21">
        <f>G16+30</f>
        <v>43104</v>
      </c>
      <c r="J16" s="22" t="s">
        <v>83</v>
      </c>
      <c r="K16" s="23" t="s">
        <v>19</v>
      </c>
    </row>
    <row r="17" spans="1:11" s="5" customFormat="1" ht="18" customHeight="1">
      <c r="A17" s="37">
        <v>2</v>
      </c>
      <c r="B17" s="17" t="s">
        <v>20</v>
      </c>
      <c r="C17" s="18" t="s">
        <v>28</v>
      </c>
      <c r="D17" s="18" t="s">
        <v>29</v>
      </c>
      <c r="E17" s="19">
        <v>12000</v>
      </c>
      <c r="F17" s="18" t="s">
        <v>16</v>
      </c>
      <c r="G17" s="20">
        <v>43076</v>
      </c>
      <c r="H17" s="20">
        <v>43076</v>
      </c>
      <c r="I17" s="21">
        <f aca="true" t="shared" si="0" ref="I17:I52">G17+30</f>
        <v>43106</v>
      </c>
      <c r="J17" s="22" t="s">
        <v>83</v>
      </c>
      <c r="K17" s="23" t="s">
        <v>19</v>
      </c>
    </row>
    <row r="18" spans="1:11" ht="18" customHeight="1">
      <c r="A18" s="24">
        <v>3</v>
      </c>
      <c r="B18" s="17" t="s">
        <v>21</v>
      </c>
      <c r="C18" s="18" t="s">
        <v>28</v>
      </c>
      <c r="D18" s="18" t="s">
        <v>29</v>
      </c>
      <c r="E18" s="19">
        <v>1225</v>
      </c>
      <c r="F18" s="18" t="s">
        <v>16</v>
      </c>
      <c r="G18" s="20">
        <v>43082</v>
      </c>
      <c r="H18" s="20">
        <v>43082</v>
      </c>
      <c r="I18" s="21">
        <f t="shared" si="0"/>
        <v>43112</v>
      </c>
      <c r="J18" s="22" t="s">
        <v>83</v>
      </c>
      <c r="K18" s="23" t="s">
        <v>19</v>
      </c>
    </row>
    <row r="19" spans="1:11" ht="18" customHeight="1">
      <c r="A19" s="24">
        <v>4</v>
      </c>
      <c r="B19" s="17" t="s">
        <v>22</v>
      </c>
      <c r="C19" s="18" t="s">
        <v>28</v>
      </c>
      <c r="D19" s="18" t="s">
        <v>29</v>
      </c>
      <c r="E19" s="19">
        <v>1050</v>
      </c>
      <c r="F19" s="18" t="s">
        <v>16</v>
      </c>
      <c r="G19" s="20">
        <v>43089</v>
      </c>
      <c r="H19" s="20">
        <v>43089</v>
      </c>
      <c r="I19" s="21">
        <f t="shared" si="0"/>
        <v>43119</v>
      </c>
      <c r="J19" s="22" t="s">
        <v>83</v>
      </c>
      <c r="K19" s="23" t="s">
        <v>19</v>
      </c>
    </row>
    <row r="20" spans="1:11" ht="18" customHeight="1">
      <c r="A20" s="24">
        <v>5</v>
      </c>
      <c r="B20" s="17" t="s">
        <v>23</v>
      </c>
      <c r="C20" s="18" t="s">
        <v>28</v>
      </c>
      <c r="D20" s="18" t="s">
        <v>29</v>
      </c>
      <c r="E20" s="19">
        <v>1295</v>
      </c>
      <c r="F20" s="18" t="s">
        <v>16</v>
      </c>
      <c r="G20" s="20">
        <v>43116</v>
      </c>
      <c r="H20" s="20">
        <v>43116</v>
      </c>
      <c r="I20" s="21">
        <f t="shared" si="0"/>
        <v>43146</v>
      </c>
      <c r="J20" s="22" t="s">
        <v>83</v>
      </c>
      <c r="K20" s="23" t="s">
        <v>19</v>
      </c>
    </row>
    <row r="21" spans="1:11" ht="18" customHeight="1">
      <c r="A21" s="24">
        <v>6</v>
      </c>
      <c r="B21" s="25" t="s">
        <v>53</v>
      </c>
      <c r="C21" s="18" t="s">
        <v>54</v>
      </c>
      <c r="D21" s="18" t="s">
        <v>55</v>
      </c>
      <c r="E21" s="19">
        <v>15875.91</v>
      </c>
      <c r="F21" s="18" t="s">
        <v>16</v>
      </c>
      <c r="G21" s="20">
        <v>43122</v>
      </c>
      <c r="H21" s="20">
        <v>43122</v>
      </c>
      <c r="I21" s="21">
        <f t="shared" si="0"/>
        <v>43152</v>
      </c>
      <c r="J21" s="22" t="s">
        <v>84</v>
      </c>
      <c r="K21" s="23" t="s">
        <v>19</v>
      </c>
    </row>
    <row r="22" spans="1:11" ht="18" customHeight="1">
      <c r="A22" s="24">
        <v>7</v>
      </c>
      <c r="B22" s="25" t="s">
        <v>24</v>
      </c>
      <c r="C22" s="18" t="s">
        <v>28</v>
      </c>
      <c r="D22" s="18" t="s">
        <v>29</v>
      </c>
      <c r="E22" s="19">
        <v>2495</v>
      </c>
      <c r="F22" s="18" t="s">
        <v>16</v>
      </c>
      <c r="G22" s="20">
        <v>43125</v>
      </c>
      <c r="H22" s="21">
        <v>43125</v>
      </c>
      <c r="I22" s="21">
        <f t="shared" si="0"/>
        <v>43155</v>
      </c>
      <c r="J22" s="22" t="s">
        <v>83</v>
      </c>
      <c r="K22" s="23" t="s">
        <v>19</v>
      </c>
    </row>
    <row r="23" spans="1:11" ht="18" customHeight="1">
      <c r="A23" s="24">
        <v>8</v>
      </c>
      <c r="B23" s="25" t="s">
        <v>27</v>
      </c>
      <c r="C23" s="18" t="s">
        <v>28</v>
      </c>
      <c r="D23" s="18" t="s">
        <v>29</v>
      </c>
      <c r="E23" s="19">
        <v>2565</v>
      </c>
      <c r="F23" s="18" t="s">
        <v>16</v>
      </c>
      <c r="G23" s="20">
        <v>43136</v>
      </c>
      <c r="H23" s="20" t="s">
        <v>30</v>
      </c>
      <c r="I23" s="21">
        <f t="shared" si="0"/>
        <v>43166</v>
      </c>
      <c r="J23" s="22" t="s">
        <v>83</v>
      </c>
      <c r="K23" s="23" t="s">
        <v>19</v>
      </c>
    </row>
    <row r="24" spans="1:11" ht="18" customHeight="1">
      <c r="A24" s="24">
        <v>9</v>
      </c>
      <c r="B24" s="25" t="s">
        <v>31</v>
      </c>
      <c r="C24" s="18" t="s">
        <v>28</v>
      </c>
      <c r="D24" s="18" t="s">
        <v>29</v>
      </c>
      <c r="E24" s="19">
        <v>2355</v>
      </c>
      <c r="F24" s="18" t="s">
        <v>16</v>
      </c>
      <c r="G24" s="20">
        <v>43144</v>
      </c>
      <c r="H24" s="20">
        <v>43144</v>
      </c>
      <c r="I24" s="21">
        <f t="shared" si="0"/>
        <v>43174</v>
      </c>
      <c r="J24" s="22" t="s">
        <v>83</v>
      </c>
      <c r="K24" s="23" t="s">
        <v>19</v>
      </c>
    </row>
    <row r="25" spans="1:11" ht="18" customHeight="1">
      <c r="A25" s="24">
        <v>10</v>
      </c>
      <c r="B25" s="17" t="s">
        <v>56</v>
      </c>
      <c r="C25" s="18" t="s">
        <v>57</v>
      </c>
      <c r="D25" s="18" t="s">
        <v>67</v>
      </c>
      <c r="E25" s="19">
        <v>16733.94</v>
      </c>
      <c r="F25" s="18" t="s">
        <v>16</v>
      </c>
      <c r="G25" s="20">
        <v>43144</v>
      </c>
      <c r="H25" s="20">
        <v>43144</v>
      </c>
      <c r="I25" s="21">
        <f t="shared" si="0"/>
        <v>43174</v>
      </c>
      <c r="J25" s="22" t="s">
        <v>85</v>
      </c>
      <c r="K25" s="23" t="s">
        <v>19</v>
      </c>
    </row>
    <row r="26" spans="1:11" ht="18" customHeight="1">
      <c r="A26" s="24">
        <v>11</v>
      </c>
      <c r="B26" s="25" t="s">
        <v>79</v>
      </c>
      <c r="C26" s="18" t="s">
        <v>64</v>
      </c>
      <c r="D26" s="18" t="s">
        <v>65</v>
      </c>
      <c r="E26" s="19">
        <v>13854.5</v>
      </c>
      <c r="F26" s="18" t="s">
        <v>16</v>
      </c>
      <c r="G26" s="20">
        <v>43144</v>
      </c>
      <c r="H26" s="20">
        <v>43146</v>
      </c>
      <c r="I26" s="21">
        <f t="shared" si="0"/>
        <v>43174</v>
      </c>
      <c r="J26" s="22" t="s">
        <v>88</v>
      </c>
      <c r="K26" s="23" t="s">
        <v>19</v>
      </c>
    </row>
    <row r="27" spans="1:11" ht="18" customHeight="1">
      <c r="A27" s="24">
        <v>12</v>
      </c>
      <c r="B27" s="25" t="s">
        <v>76</v>
      </c>
      <c r="C27" s="18" t="s">
        <v>64</v>
      </c>
      <c r="D27" s="18" t="s">
        <v>65</v>
      </c>
      <c r="E27" s="19">
        <v>84782.9</v>
      </c>
      <c r="F27" s="18" t="s">
        <v>16</v>
      </c>
      <c r="G27" s="20">
        <v>43144</v>
      </c>
      <c r="H27" s="21">
        <v>43146</v>
      </c>
      <c r="I27" s="21">
        <f t="shared" si="0"/>
        <v>43174</v>
      </c>
      <c r="J27" s="22" t="s">
        <v>88</v>
      </c>
      <c r="K27" s="23" t="s">
        <v>19</v>
      </c>
    </row>
    <row r="28" spans="1:11" ht="18" customHeight="1">
      <c r="A28" s="24">
        <v>13</v>
      </c>
      <c r="B28" s="25" t="s">
        <v>74</v>
      </c>
      <c r="C28" s="18" t="s">
        <v>64</v>
      </c>
      <c r="D28" s="18" t="s">
        <v>65</v>
      </c>
      <c r="E28" s="19">
        <v>3078.8</v>
      </c>
      <c r="F28" s="18" t="s">
        <v>16</v>
      </c>
      <c r="G28" s="20">
        <v>43144</v>
      </c>
      <c r="H28" s="21">
        <v>43146</v>
      </c>
      <c r="I28" s="21">
        <f t="shared" si="0"/>
        <v>43174</v>
      </c>
      <c r="J28" s="22" t="s">
        <v>88</v>
      </c>
      <c r="K28" s="23" t="s">
        <v>19</v>
      </c>
    </row>
    <row r="29" spans="1:11" ht="18" customHeight="1">
      <c r="A29" s="24">
        <v>14</v>
      </c>
      <c r="B29" s="25" t="s">
        <v>75</v>
      </c>
      <c r="C29" s="18" t="s">
        <v>64</v>
      </c>
      <c r="D29" s="18" t="s">
        <v>65</v>
      </c>
      <c r="E29" s="19">
        <v>64499.28</v>
      </c>
      <c r="F29" s="18" t="s">
        <v>16</v>
      </c>
      <c r="G29" s="20">
        <v>43144</v>
      </c>
      <c r="H29" s="21">
        <v>43146</v>
      </c>
      <c r="I29" s="21">
        <f t="shared" si="0"/>
        <v>43174</v>
      </c>
      <c r="J29" s="22" t="s">
        <v>88</v>
      </c>
      <c r="K29" s="23" t="s">
        <v>19</v>
      </c>
    </row>
    <row r="30" spans="1:11" ht="18" customHeight="1">
      <c r="A30" s="24">
        <v>15</v>
      </c>
      <c r="B30" s="25" t="s">
        <v>77</v>
      </c>
      <c r="C30" s="18" t="s">
        <v>64</v>
      </c>
      <c r="D30" s="18" t="s">
        <v>65</v>
      </c>
      <c r="E30" s="19">
        <v>27175.48</v>
      </c>
      <c r="F30" s="18" t="s">
        <v>16</v>
      </c>
      <c r="G30" s="20">
        <v>43147</v>
      </c>
      <c r="H30" s="21">
        <v>43150</v>
      </c>
      <c r="I30" s="21">
        <f t="shared" si="0"/>
        <v>43177</v>
      </c>
      <c r="J30" s="22" t="s">
        <v>88</v>
      </c>
      <c r="K30" s="23" t="s">
        <v>19</v>
      </c>
    </row>
    <row r="31" spans="1:11" ht="18" customHeight="1">
      <c r="A31" s="24">
        <v>16</v>
      </c>
      <c r="B31" s="25" t="s">
        <v>72</v>
      </c>
      <c r="C31" s="18" t="s">
        <v>64</v>
      </c>
      <c r="D31" s="18" t="s">
        <v>65</v>
      </c>
      <c r="E31" s="19">
        <v>23229.5</v>
      </c>
      <c r="F31" s="18" t="s">
        <v>16</v>
      </c>
      <c r="G31" s="20">
        <v>43147</v>
      </c>
      <c r="H31" s="21">
        <v>43150</v>
      </c>
      <c r="I31" s="21">
        <f t="shared" si="0"/>
        <v>43177</v>
      </c>
      <c r="J31" s="22" t="s">
        <v>88</v>
      </c>
      <c r="K31" s="23" t="s">
        <v>19</v>
      </c>
    </row>
    <row r="32" spans="1:11" ht="18" customHeight="1">
      <c r="A32" s="24">
        <v>17</v>
      </c>
      <c r="B32" s="25" t="s">
        <v>32</v>
      </c>
      <c r="C32" s="18" t="s">
        <v>28</v>
      </c>
      <c r="D32" s="18" t="s">
        <v>29</v>
      </c>
      <c r="E32" s="19">
        <v>1225</v>
      </c>
      <c r="F32" s="18" t="s">
        <v>16</v>
      </c>
      <c r="G32" s="20">
        <v>43151</v>
      </c>
      <c r="H32" s="20">
        <v>43151</v>
      </c>
      <c r="I32" s="21">
        <f t="shared" si="0"/>
        <v>43181</v>
      </c>
      <c r="J32" s="22" t="s">
        <v>83</v>
      </c>
      <c r="K32" s="23" t="s">
        <v>19</v>
      </c>
    </row>
    <row r="33" spans="1:11" ht="18" customHeight="1">
      <c r="A33" s="24">
        <v>18</v>
      </c>
      <c r="B33" s="25" t="s">
        <v>78</v>
      </c>
      <c r="C33" s="18" t="s">
        <v>64</v>
      </c>
      <c r="D33" s="18" t="s">
        <v>65</v>
      </c>
      <c r="E33" s="19">
        <v>47992</v>
      </c>
      <c r="F33" s="18" t="s">
        <v>16</v>
      </c>
      <c r="G33" s="20">
        <v>43151</v>
      </c>
      <c r="H33" s="20">
        <v>43152</v>
      </c>
      <c r="I33" s="21">
        <f t="shared" si="0"/>
        <v>43181</v>
      </c>
      <c r="J33" s="22" t="s">
        <v>88</v>
      </c>
      <c r="K33" s="23" t="s">
        <v>19</v>
      </c>
    </row>
    <row r="34" spans="1:11" ht="18" customHeight="1">
      <c r="A34" s="24">
        <v>19</v>
      </c>
      <c r="B34" s="25" t="s">
        <v>80</v>
      </c>
      <c r="C34" s="18" t="s">
        <v>64</v>
      </c>
      <c r="D34" s="18" t="s">
        <v>65</v>
      </c>
      <c r="E34" s="19">
        <v>1019.94</v>
      </c>
      <c r="F34" s="18" t="s">
        <v>16</v>
      </c>
      <c r="G34" s="20">
        <v>43151</v>
      </c>
      <c r="H34" s="21">
        <v>43152</v>
      </c>
      <c r="I34" s="21">
        <f t="shared" si="0"/>
        <v>43181</v>
      </c>
      <c r="J34" s="22" t="s">
        <v>88</v>
      </c>
      <c r="K34" s="23" t="s">
        <v>19</v>
      </c>
    </row>
    <row r="35" spans="1:11" ht="18" customHeight="1">
      <c r="A35" s="24">
        <v>20</v>
      </c>
      <c r="B35" s="17" t="s">
        <v>33</v>
      </c>
      <c r="C35" s="18" t="s">
        <v>28</v>
      </c>
      <c r="D35" s="18" t="s">
        <v>29</v>
      </c>
      <c r="E35" s="19">
        <v>2400</v>
      </c>
      <c r="F35" s="18" t="s">
        <v>16</v>
      </c>
      <c r="G35" s="20">
        <v>43152</v>
      </c>
      <c r="H35" s="21">
        <v>43152</v>
      </c>
      <c r="I35" s="21">
        <f t="shared" si="0"/>
        <v>43182</v>
      </c>
      <c r="J35" s="22" t="s">
        <v>83</v>
      </c>
      <c r="K35" s="23" t="s">
        <v>19</v>
      </c>
    </row>
    <row r="36" spans="1:11" ht="18" customHeight="1">
      <c r="A36" s="24">
        <v>21</v>
      </c>
      <c r="B36" s="25" t="s">
        <v>26</v>
      </c>
      <c r="C36" s="18" t="s">
        <v>35</v>
      </c>
      <c r="D36" s="18" t="s">
        <v>36</v>
      </c>
      <c r="E36" s="19">
        <v>41713</v>
      </c>
      <c r="F36" s="18" t="s">
        <v>16</v>
      </c>
      <c r="G36" s="20">
        <v>43154</v>
      </c>
      <c r="H36" s="20">
        <v>43154</v>
      </c>
      <c r="I36" s="21">
        <f t="shared" si="0"/>
        <v>43184</v>
      </c>
      <c r="J36" s="22" t="s">
        <v>84</v>
      </c>
      <c r="K36" s="23" t="s">
        <v>19</v>
      </c>
    </row>
    <row r="37" spans="1:11" ht="18" customHeight="1">
      <c r="A37" s="24">
        <v>22</v>
      </c>
      <c r="B37" s="25" t="s">
        <v>34</v>
      </c>
      <c r="C37" s="18" t="s">
        <v>28</v>
      </c>
      <c r="D37" s="18" t="s">
        <v>29</v>
      </c>
      <c r="E37" s="19">
        <v>1120</v>
      </c>
      <c r="F37" s="18" t="s">
        <v>16</v>
      </c>
      <c r="G37" s="20">
        <v>43157</v>
      </c>
      <c r="H37" s="20">
        <v>43157</v>
      </c>
      <c r="I37" s="21">
        <f t="shared" si="0"/>
        <v>43187</v>
      </c>
      <c r="J37" s="22" t="s">
        <v>83</v>
      </c>
      <c r="K37" s="23" t="s">
        <v>19</v>
      </c>
    </row>
    <row r="38" spans="1:11" ht="18" customHeight="1">
      <c r="A38" s="24">
        <v>23</v>
      </c>
      <c r="B38" s="25" t="s">
        <v>49</v>
      </c>
      <c r="C38" s="18" t="s">
        <v>25</v>
      </c>
      <c r="D38" s="18" t="s">
        <v>50</v>
      </c>
      <c r="E38" s="19">
        <v>6428.99</v>
      </c>
      <c r="F38" s="18" t="s">
        <v>16</v>
      </c>
      <c r="G38" s="20">
        <v>43159</v>
      </c>
      <c r="H38" s="20">
        <v>43159</v>
      </c>
      <c r="I38" s="21">
        <f t="shared" si="0"/>
        <v>43189</v>
      </c>
      <c r="J38" s="22" t="s">
        <v>86</v>
      </c>
      <c r="K38" s="23" t="s">
        <v>19</v>
      </c>
    </row>
    <row r="39" spans="1:11" ht="18" customHeight="1">
      <c r="A39" s="24">
        <v>24</v>
      </c>
      <c r="B39" s="25" t="s">
        <v>59</v>
      </c>
      <c r="C39" s="18" t="s">
        <v>57</v>
      </c>
      <c r="D39" s="18" t="s">
        <v>69</v>
      </c>
      <c r="E39" s="19">
        <v>14815.95</v>
      </c>
      <c r="F39" s="18" t="s">
        <v>16</v>
      </c>
      <c r="G39" s="20">
        <v>43161</v>
      </c>
      <c r="H39" s="20">
        <v>43161</v>
      </c>
      <c r="I39" s="21">
        <f t="shared" si="0"/>
        <v>43191</v>
      </c>
      <c r="J39" s="22" t="s">
        <v>85</v>
      </c>
      <c r="K39" s="23" t="s">
        <v>19</v>
      </c>
    </row>
    <row r="40" spans="1:11" ht="18" customHeight="1">
      <c r="A40" s="24">
        <v>25</v>
      </c>
      <c r="B40" s="25" t="s">
        <v>58</v>
      </c>
      <c r="C40" s="18" t="s">
        <v>57</v>
      </c>
      <c r="D40" s="18" t="s">
        <v>68</v>
      </c>
      <c r="E40" s="19">
        <v>60965</v>
      </c>
      <c r="F40" s="18" t="s">
        <v>16</v>
      </c>
      <c r="G40" s="20">
        <v>43161</v>
      </c>
      <c r="H40" s="20">
        <v>43161</v>
      </c>
      <c r="I40" s="21">
        <f t="shared" si="0"/>
        <v>43191</v>
      </c>
      <c r="J40" s="22" t="s">
        <v>85</v>
      </c>
      <c r="K40" s="23" t="s">
        <v>19</v>
      </c>
    </row>
    <row r="41" spans="1:11" ht="18" customHeight="1">
      <c r="A41" s="24">
        <v>26</v>
      </c>
      <c r="B41" s="25" t="s">
        <v>60</v>
      </c>
      <c r="C41" s="18" t="s">
        <v>61</v>
      </c>
      <c r="D41" s="18" t="s">
        <v>62</v>
      </c>
      <c r="E41" s="19">
        <v>29560</v>
      </c>
      <c r="F41" s="18" t="s">
        <v>16</v>
      </c>
      <c r="G41" s="20">
        <v>43162</v>
      </c>
      <c r="H41" s="20">
        <v>43171</v>
      </c>
      <c r="I41" s="21">
        <f t="shared" si="0"/>
        <v>43192</v>
      </c>
      <c r="J41" s="22" t="s">
        <v>88</v>
      </c>
      <c r="K41" s="23" t="s">
        <v>19</v>
      </c>
    </row>
    <row r="42" spans="1:11" ht="18" customHeight="1">
      <c r="A42" s="24">
        <v>27</v>
      </c>
      <c r="B42" s="25" t="s">
        <v>73</v>
      </c>
      <c r="C42" s="18" t="s">
        <v>64</v>
      </c>
      <c r="D42" s="18" t="s">
        <v>65</v>
      </c>
      <c r="E42" s="19">
        <v>27112.99</v>
      </c>
      <c r="F42" s="18" t="s">
        <v>16</v>
      </c>
      <c r="G42" s="20">
        <v>43165</v>
      </c>
      <c r="H42" s="20">
        <v>43166</v>
      </c>
      <c r="I42" s="21">
        <f t="shared" si="0"/>
        <v>43195</v>
      </c>
      <c r="J42" s="22" t="s">
        <v>88</v>
      </c>
      <c r="K42" s="23" t="s">
        <v>19</v>
      </c>
    </row>
    <row r="43" spans="1:11" ht="18" customHeight="1">
      <c r="A43" s="24">
        <v>28</v>
      </c>
      <c r="B43" s="25" t="s">
        <v>63</v>
      </c>
      <c r="C43" s="18" t="s">
        <v>64</v>
      </c>
      <c r="D43" s="18" t="s">
        <v>65</v>
      </c>
      <c r="E43" s="19">
        <v>150491.6</v>
      </c>
      <c r="F43" s="18" t="s">
        <v>16</v>
      </c>
      <c r="G43" s="20">
        <v>43165</v>
      </c>
      <c r="H43" s="20">
        <v>43173</v>
      </c>
      <c r="I43" s="21">
        <f t="shared" si="0"/>
        <v>43195</v>
      </c>
      <c r="J43" s="22" t="s">
        <v>88</v>
      </c>
      <c r="K43" s="23" t="s">
        <v>19</v>
      </c>
    </row>
    <row r="44" spans="1:11" ht="18" customHeight="1">
      <c r="A44" s="24">
        <v>29</v>
      </c>
      <c r="B44" s="17" t="s">
        <v>66</v>
      </c>
      <c r="C44" s="18" t="s">
        <v>64</v>
      </c>
      <c r="D44" s="18" t="s">
        <v>65</v>
      </c>
      <c r="E44" s="19">
        <v>18731.7</v>
      </c>
      <c r="F44" s="18" t="s">
        <v>16</v>
      </c>
      <c r="G44" s="20">
        <v>43165</v>
      </c>
      <c r="H44" s="20">
        <v>43173</v>
      </c>
      <c r="I44" s="21">
        <f t="shared" si="0"/>
        <v>43195</v>
      </c>
      <c r="J44" s="22" t="s">
        <v>88</v>
      </c>
      <c r="K44" s="23" t="s">
        <v>19</v>
      </c>
    </row>
    <row r="45" spans="1:11" ht="18" customHeight="1">
      <c r="A45" s="24">
        <v>30</v>
      </c>
      <c r="B45" s="17" t="s">
        <v>70</v>
      </c>
      <c r="C45" s="18" t="s">
        <v>64</v>
      </c>
      <c r="D45" s="18" t="s">
        <v>65</v>
      </c>
      <c r="E45" s="19">
        <v>119890.18</v>
      </c>
      <c r="F45" s="18" t="s">
        <v>16</v>
      </c>
      <c r="G45" s="20">
        <v>43167</v>
      </c>
      <c r="H45" s="20">
        <v>43172</v>
      </c>
      <c r="I45" s="21">
        <f t="shared" si="0"/>
        <v>43197</v>
      </c>
      <c r="J45" s="22" t="s">
        <v>88</v>
      </c>
      <c r="K45" s="23" t="s">
        <v>19</v>
      </c>
    </row>
    <row r="46" spans="1:11" ht="18" customHeight="1">
      <c r="A46" s="24">
        <v>31</v>
      </c>
      <c r="B46" s="25" t="s">
        <v>71</v>
      </c>
      <c r="C46" s="18" t="s">
        <v>64</v>
      </c>
      <c r="D46" s="18" t="s">
        <v>65</v>
      </c>
      <c r="E46" s="19">
        <v>122320.6</v>
      </c>
      <c r="F46" s="18" t="s">
        <v>16</v>
      </c>
      <c r="G46" s="20">
        <v>43167</v>
      </c>
      <c r="H46" s="20">
        <v>43167</v>
      </c>
      <c r="I46" s="21">
        <f t="shared" si="0"/>
        <v>43197</v>
      </c>
      <c r="J46" s="22" t="s">
        <v>88</v>
      </c>
      <c r="K46" s="23" t="s">
        <v>19</v>
      </c>
    </row>
    <row r="47" spans="1:11" ht="18" customHeight="1">
      <c r="A47" s="24">
        <v>32</v>
      </c>
      <c r="B47" s="25" t="s">
        <v>51</v>
      </c>
      <c r="C47" s="18" t="s">
        <v>25</v>
      </c>
      <c r="D47" s="18" t="s">
        <v>52</v>
      </c>
      <c r="E47" s="19">
        <v>3516.4</v>
      </c>
      <c r="F47" s="18" t="s">
        <v>16</v>
      </c>
      <c r="G47" s="20">
        <v>43167</v>
      </c>
      <c r="H47" s="20">
        <v>43167</v>
      </c>
      <c r="I47" s="21">
        <f t="shared" si="0"/>
        <v>43197</v>
      </c>
      <c r="J47" s="22" t="s">
        <v>86</v>
      </c>
      <c r="K47" s="23" t="s">
        <v>19</v>
      </c>
    </row>
    <row r="48" spans="1:11" ht="18" customHeight="1">
      <c r="A48" s="24">
        <v>33</v>
      </c>
      <c r="B48" s="25" t="s">
        <v>37</v>
      </c>
      <c r="C48" s="18" t="s">
        <v>38</v>
      </c>
      <c r="D48" s="18" t="s">
        <v>39</v>
      </c>
      <c r="E48" s="19">
        <v>8889</v>
      </c>
      <c r="F48" s="18" t="s">
        <v>16</v>
      </c>
      <c r="G48" s="20">
        <v>43171</v>
      </c>
      <c r="H48" s="20">
        <v>43171</v>
      </c>
      <c r="I48" s="21">
        <f t="shared" si="0"/>
        <v>43201</v>
      </c>
      <c r="J48" s="22" t="s">
        <v>84</v>
      </c>
      <c r="K48" s="23" t="s">
        <v>19</v>
      </c>
    </row>
    <row r="49" spans="1:11" ht="18" customHeight="1">
      <c r="A49" s="24">
        <v>34</v>
      </c>
      <c r="B49" s="25" t="s">
        <v>40</v>
      </c>
      <c r="C49" s="18" t="s">
        <v>41</v>
      </c>
      <c r="D49" s="18" t="s">
        <v>42</v>
      </c>
      <c r="E49" s="19">
        <v>5664</v>
      </c>
      <c r="F49" s="18" t="s">
        <v>16</v>
      </c>
      <c r="G49" s="20">
        <v>43174</v>
      </c>
      <c r="H49" s="20">
        <v>43174</v>
      </c>
      <c r="I49" s="21">
        <f t="shared" si="0"/>
        <v>43204</v>
      </c>
      <c r="J49" s="22" t="s">
        <v>87</v>
      </c>
      <c r="K49" s="23" t="s">
        <v>19</v>
      </c>
    </row>
    <row r="50" spans="1:11" ht="18" customHeight="1">
      <c r="A50" s="24">
        <v>35</v>
      </c>
      <c r="B50" s="25" t="s">
        <v>43</v>
      </c>
      <c r="C50" s="18" t="s">
        <v>41</v>
      </c>
      <c r="D50" s="18" t="s">
        <v>44</v>
      </c>
      <c r="E50" s="19">
        <v>2124</v>
      </c>
      <c r="F50" s="18" t="s">
        <v>16</v>
      </c>
      <c r="G50" s="20">
        <v>43174</v>
      </c>
      <c r="H50" s="20">
        <v>43174</v>
      </c>
      <c r="I50" s="21">
        <f t="shared" si="0"/>
        <v>43204</v>
      </c>
      <c r="J50" s="22" t="s">
        <v>87</v>
      </c>
      <c r="K50" s="23" t="s">
        <v>19</v>
      </c>
    </row>
    <row r="51" spans="1:11" ht="18" customHeight="1">
      <c r="A51" s="24">
        <v>36</v>
      </c>
      <c r="B51" s="25" t="s">
        <v>45</v>
      </c>
      <c r="C51" s="18" t="s">
        <v>41</v>
      </c>
      <c r="D51" s="18" t="s">
        <v>46</v>
      </c>
      <c r="E51" s="19">
        <v>2832</v>
      </c>
      <c r="F51" s="18" t="s">
        <v>16</v>
      </c>
      <c r="G51" s="20">
        <v>43174</v>
      </c>
      <c r="H51" s="20">
        <v>43174</v>
      </c>
      <c r="I51" s="21">
        <f t="shared" si="0"/>
        <v>43204</v>
      </c>
      <c r="J51" s="22" t="s">
        <v>87</v>
      </c>
      <c r="K51" s="23" t="s">
        <v>19</v>
      </c>
    </row>
    <row r="52" spans="1:11" ht="18" customHeight="1" thickBot="1">
      <c r="A52" s="24">
        <v>37</v>
      </c>
      <c r="B52" s="25" t="s">
        <v>47</v>
      </c>
      <c r="C52" s="18" t="s">
        <v>41</v>
      </c>
      <c r="D52" s="18" t="s">
        <v>48</v>
      </c>
      <c r="E52" s="19">
        <v>5664</v>
      </c>
      <c r="F52" s="18" t="s">
        <v>16</v>
      </c>
      <c r="G52" s="20">
        <v>43174</v>
      </c>
      <c r="H52" s="20">
        <v>43174</v>
      </c>
      <c r="I52" s="21">
        <f t="shared" si="0"/>
        <v>43204</v>
      </c>
      <c r="J52" s="22" t="s">
        <v>87</v>
      </c>
      <c r="K52" s="23" t="s">
        <v>19</v>
      </c>
    </row>
    <row r="53" spans="1:11" ht="18" customHeight="1" thickBot="1">
      <c r="A53" s="26"/>
      <c r="B53" s="27"/>
      <c r="C53" s="27"/>
      <c r="D53" s="38" t="s">
        <v>13</v>
      </c>
      <c r="E53" s="39">
        <f>SUM(E16:E52)</f>
        <v>949786.6599999999</v>
      </c>
      <c r="F53" s="27"/>
      <c r="G53" s="27"/>
      <c r="H53" s="27"/>
      <c r="I53" s="27"/>
      <c r="J53" s="26"/>
      <c r="K53" s="27"/>
    </row>
    <row r="54" spans="1:11" ht="15.75">
      <c r="A54" s="26"/>
      <c r="B54" s="27"/>
      <c r="C54" s="27"/>
      <c r="D54" s="40"/>
      <c r="E54" s="41"/>
      <c r="F54" s="27"/>
      <c r="G54" s="27"/>
      <c r="H54" s="27"/>
      <c r="I54" s="27"/>
      <c r="J54" s="26"/>
      <c r="K54" s="27"/>
    </row>
    <row r="55" spans="1:11" ht="15.75">
      <c r="A55" s="26"/>
      <c r="B55" s="27"/>
      <c r="C55" s="27"/>
      <c r="D55" s="40"/>
      <c r="E55" s="41"/>
      <c r="F55" s="27"/>
      <c r="G55" s="27"/>
      <c r="H55" s="27"/>
      <c r="I55" s="27"/>
      <c r="J55" s="26"/>
      <c r="K55" s="27"/>
    </row>
    <row r="56" spans="1:11" ht="15.75">
      <c r="A56" s="26"/>
      <c r="B56" s="27"/>
      <c r="C56" s="27"/>
      <c r="D56" s="40"/>
      <c r="E56" s="41"/>
      <c r="F56" s="27"/>
      <c r="G56" s="27"/>
      <c r="H56" s="27"/>
      <c r="I56" s="27"/>
      <c r="J56" s="26"/>
      <c r="K56" s="27"/>
    </row>
    <row r="57" spans="1:11" ht="15.75">
      <c r="A57" s="28"/>
      <c r="B57" s="28"/>
      <c r="C57" s="15"/>
      <c r="D57" s="29" t="s">
        <v>15</v>
      </c>
      <c r="E57" s="16"/>
      <c r="F57" s="15"/>
      <c r="G57" s="15"/>
      <c r="H57" s="15" t="s">
        <v>14</v>
      </c>
      <c r="I57" s="15"/>
      <c r="J57" s="14"/>
      <c r="K57" s="15"/>
    </row>
    <row r="58" spans="1:11" ht="15.75">
      <c r="A58" s="43" t="s">
        <v>9</v>
      </c>
      <c r="B58" s="43"/>
      <c r="C58" s="15"/>
      <c r="D58" s="42" t="s">
        <v>10</v>
      </c>
      <c r="E58" s="16"/>
      <c r="F58" s="43" t="s">
        <v>11</v>
      </c>
      <c r="G58" s="43"/>
      <c r="H58" s="43"/>
      <c r="I58" s="43"/>
      <c r="J58" s="43"/>
      <c r="K58" s="43"/>
    </row>
  </sheetData>
  <sheetProtection/>
  <mergeCells count="8">
    <mergeCell ref="A58:B58"/>
    <mergeCell ref="F58:K58"/>
    <mergeCell ref="A8:K8"/>
    <mergeCell ref="A9:K9"/>
    <mergeCell ref="A10:K10"/>
    <mergeCell ref="A6:K6"/>
    <mergeCell ref="A7:K7"/>
    <mergeCell ref="A11:K11"/>
  </mergeCells>
  <printOptions horizontalCentered="1"/>
  <pageMargins left="0.1968503937007874" right="0.7874015748031497" top="0.7480314960629921" bottom="0.7480314960629921" header="0.31496062992125984" footer="0.31496062992125984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Themis Yocasta Perez Moquete</cp:lastModifiedBy>
  <cp:lastPrinted>2018-02-02T18:51:43Z</cp:lastPrinted>
  <dcterms:created xsi:type="dcterms:W3CDTF">2013-06-04T22:03:57Z</dcterms:created>
  <dcterms:modified xsi:type="dcterms:W3CDTF">2018-04-23T11:54:10Z</dcterms:modified>
  <cp:category/>
  <cp:version/>
  <cp:contentType/>
  <cp:contentStatus/>
</cp:coreProperties>
</file>