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ctas. julio\"/>
    </mc:Choice>
  </mc:AlternateContent>
  <xr:revisionPtr revIDLastSave="0" documentId="8_{1EEE0696-22C9-4E48-8EE9-0F1994C15B87}" xr6:coauthVersionLast="36" xr6:coauthVersionMax="36" xr10:uidLastSave="{00000000-0000-0000-0000-000000000000}"/>
  <bookViews>
    <workbookView xWindow="0" yWindow="0" windowWidth="20490" windowHeight="7545" xr2:uid="{B5325C94-9CE0-468B-9C90-9AD0D6A697F1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<sst xmlns="http://schemas.openxmlformats.org/spreadsheetml/2006/main" count="137" uniqueCount="121">
  <si>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</si>
  <si>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</si>
  <si>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</si>
  <si>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</si>
  <si>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RELACIÓN DE FACTURAS PENDIENTES DE PAGO AL 31 DE JULIO 2021</t>
  </si>
  <si>
    <t>OFICINA NACIONAL</t>
  </si>
  <si>
    <t>Fecha de</t>
  </si>
  <si>
    <t>No. De factura o comprobante</t>
  </si>
  <si>
    <t>Proveedor</t>
  </si>
  <si>
    <t>concepto</t>
  </si>
  <si>
    <t xml:space="preserve">Monto </t>
  </si>
  <si>
    <t>facturado</t>
  </si>
  <si>
    <t>B1500017917</t>
  </si>
  <si>
    <t>Santo Domingo Motors Company, S.A.</t>
  </si>
  <si>
    <t>Mantenimiento preventivo institucional, NISSAN FRONTIER, Placa: EL06757.</t>
  </si>
  <si>
    <t>B1500000078</t>
  </si>
  <si>
    <t>Innosertec Group, SRL</t>
  </si>
  <si>
    <t>Servicio de mapeo, señalizacion y reubicacion del panel, loops y detectores de humo del sistema de incendios de ONA.</t>
  </si>
  <si>
    <t>B1500004086</t>
  </si>
  <si>
    <t>MAGNA MOTORS, S.A.</t>
  </si>
  <si>
    <t>Mantenimiento preventivo institucional, HYUNDAI H1, Placa: EI00842.</t>
  </si>
  <si>
    <t>B1500000333</t>
  </si>
  <si>
    <t>Promed Dominicana, SRL</t>
  </si>
  <si>
    <t>Servicio de asistencia medica in situ con unidades de ambulancia para Congreso Consulta Nacional, los dias 28 y 29 de julio 2021.</t>
  </si>
  <si>
    <t>B1500001150</t>
  </si>
  <si>
    <t>D Bufet M&amp;J, SRL</t>
  </si>
  <si>
    <t>Compra galones de jugos naturales para actividad institucional</t>
  </si>
  <si>
    <t>B1500000420</t>
  </si>
  <si>
    <t>MOFIBEL, SRL</t>
  </si>
  <si>
    <t>Adquisición maquina encuadernadora en espiral.</t>
  </si>
  <si>
    <t>B1500004116</t>
  </si>
  <si>
    <t>Mantenimiento preventivo institucional, HYUNDAI H1, Placa: IO80128.</t>
  </si>
  <si>
    <t xml:space="preserve"> 22/7/2021</t>
  </si>
  <si>
    <t>B1500003531</t>
  </si>
  <si>
    <t>Encajes La Rosario, S.R.L.</t>
  </si>
  <si>
    <t>Articulos varios para uso actividad institucional</t>
  </si>
  <si>
    <t>B1500003699</t>
  </si>
  <si>
    <t>Agencia de Viajes Milena Tours</t>
  </si>
  <si>
    <t>Compra boletos aereos</t>
  </si>
  <si>
    <t>B1500000139</t>
  </si>
  <si>
    <t>Kanolux Services, S.R.L.</t>
  </si>
  <si>
    <t>Servicio de transporte de autobus de 56 pasajeros para actividad Escuela Hotelera de Higuey.</t>
  </si>
  <si>
    <t>B1500000140</t>
  </si>
  <si>
    <t>Servicio de transporte de autobus de 12 pasajeros para asistir a diferentes actividades en San Juan, Santiago, Bani y Barahona.</t>
  </si>
  <si>
    <t>B1500000141</t>
  </si>
  <si>
    <t>Servicio de camion de doble eje y plataforma, desde la Regional Central hasta San Cristobal.</t>
  </si>
  <si>
    <t>B1500104100</t>
  </si>
  <si>
    <t>Centro Cuesta Nacional</t>
  </si>
  <si>
    <t>Compra insumos para uso actividad institucional</t>
  </si>
  <si>
    <t>B1500000575</t>
  </si>
  <si>
    <t>Inversiones Isobar, S.R.L.</t>
  </si>
  <si>
    <t>Desayuno para actividad institucional</t>
  </si>
  <si>
    <t>B1500000574</t>
  </si>
  <si>
    <t>B1500000572</t>
  </si>
  <si>
    <t>Almuerzo para actividad institucional</t>
  </si>
  <si>
    <t>B1500000573</t>
  </si>
  <si>
    <t>Almuerzo  para actividad institucional</t>
  </si>
  <si>
    <t>B1500000128</t>
  </si>
  <si>
    <t>Quitasoles Ambientales, SRL</t>
  </si>
  <si>
    <t>Servicio de instalación de vela tensada, para area de lavado</t>
  </si>
  <si>
    <t>B1500000460</t>
  </si>
  <si>
    <t>Operadora Energetica Dominicana, S.R.L.</t>
  </si>
  <si>
    <t>Mantenimiento preventivo a planta electrica del almacen nacional</t>
  </si>
  <si>
    <t>B1500000461</t>
  </si>
  <si>
    <t>Mantenimiento preventivo a planta electrica Stanford Volvo de 300 Kw.</t>
  </si>
  <si>
    <t>B1500000001</t>
  </si>
  <si>
    <t>Consultores Medios &amp; Marketing</t>
  </si>
  <si>
    <t>Publicidad de la institución, corresp. Mes de mayo 2021</t>
  </si>
  <si>
    <t>B1500000002</t>
  </si>
  <si>
    <t>Publicidad de la institución, corresp.  Mes de junio 2021</t>
  </si>
  <si>
    <t>B1500000222</t>
  </si>
  <si>
    <t>Silvia Martina Infante</t>
  </si>
  <si>
    <t>B1500000022</t>
  </si>
  <si>
    <t>Tasesores. SRL</t>
  </si>
  <si>
    <t>Servicio de tasacion en edificación de 3 niveles, en el sector Mejoramiento Social.</t>
  </si>
  <si>
    <t>B1500000335</t>
  </si>
  <si>
    <t>Impresos tres tintas, SRL</t>
  </si>
  <si>
    <t>Impresión de invitaciones, para la consulta nacional</t>
  </si>
  <si>
    <t>B1500000515</t>
  </si>
  <si>
    <t>Carivisión SRL.</t>
  </si>
  <si>
    <t>Publicidad de la institución, corresp. Mes  de junio 2021</t>
  </si>
  <si>
    <t>B1500001405</t>
  </si>
  <si>
    <t xml:space="preserve">Auto Mecanica Gomez </t>
  </si>
  <si>
    <t>Mantenimiento corectivo institucional, MITSUBISHI MONTERO, Placa: EG02062.</t>
  </si>
  <si>
    <t>B1500000412</t>
  </si>
  <si>
    <t>Anfitriones</t>
  </si>
  <si>
    <t>Alquiler de separadores de fila y mantel, para inauguración de la escuela de Ambar.</t>
  </si>
  <si>
    <t>B1500000281</t>
  </si>
  <si>
    <t>Impresos VP, SRL.</t>
  </si>
  <si>
    <t>Confección de letrero en acrilico, para uso en la oficina satelite, costa norte</t>
  </si>
  <si>
    <t>B1500004207</t>
  </si>
  <si>
    <t>Editora Hoy, SAS</t>
  </si>
  <si>
    <t>Publicidad de la institución, corresp. Mes de junio 2021</t>
  </si>
  <si>
    <t>B1500001531</t>
  </si>
  <si>
    <t>El Catador</t>
  </si>
  <si>
    <t>Compra de insumos, para uso de la dirección general</t>
  </si>
  <si>
    <t>B1500000199</t>
  </si>
  <si>
    <t>Mjp Promotion Group, SRL</t>
  </si>
  <si>
    <t>Impresión de memorias tipo tarjetas, para la consulta nacional</t>
  </si>
  <si>
    <t>B1500000114</t>
  </si>
  <si>
    <t>Martin Polanco Paula</t>
  </si>
  <si>
    <t>B1500000115</t>
  </si>
  <si>
    <t>B1500000116</t>
  </si>
  <si>
    <t>Publicidad de la institución, corresp. Mes de julio 2021</t>
  </si>
  <si>
    <t>B1500001149</t>
  </si>
  <si>
    <t>Servicio de almuerzo tipo buffet, para curso de cuarto de monitoreo</t>
  </si>
  <si>
    <t>B1500001204</t>
  </si>
  <si>
    <t>San Miguel &amp; cia, SRL.</t>
  </si>
  <si>
    <t>Mantenimiento preventivo a los ascensores del ECI, correp. al mes de julio 2021</t>
  </si>
  <si>
    <t>B1500000462</t>
  </si>
  <si>
    <t>Mantenimiento correctivo planta electrica SPECTRUM 500 KW</t>
  </si>
  <si>
    <t>B1500000176</t>
  </si>
  <si>
    <t>Reptcom, SRL</t>
  </si>
  <si>
    <t>Renta de radios de comunicacion portatil para uso Congreso Consulta Nacional los dias 28 y 29 de julio 2021.</t>
  </si>
  <si>
    <t>TOTAL</t>
  </si>
  <si>
    <t>Registro</t>
  </si>
  <si>
    <t>Bilma Erasme Bourdier</t>
  </si>
  <si>
    <t>Directora de Administración y Finanzas</t>
  </si>
  <si>
    <t>Mery Laura Rodríguez</t>
  </si>
  <si>
    <t xml:space="preserve">Encargada del Departamento de Compras y  </t>
  </si>
  <si>
    <t>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</si>
</sst>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INFOTEXT"/>
      <family val="1"/>
    </font>
    <font>
      <b/>
      <sz val="9"/>
      <name val="INFOTEXT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164" fontId="2" fillId="0" borderId="9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1676401</xdr:colOff>
      <xdr:row>0</xdr:row>
      <xdr:rowOff>47625</xdr:rowOff>
    </xdr:from>
    <xdr:to>
      <xdr:col>3</xdr:col>
      <xdr:colOff>1</xdr:colOff>
      <xdr:row>4</xdr:row>
      <xdr:rowOff>47625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DCD88470-739D-400A-B390-1BDF460F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4</xdr:row>
      <xdr:rowOff>180975</xdr:rowOff>
    </xdr:from>
    <xdr:to>
      <xdr:col>1</xdr:col>
      <xdr:colOff>347847</xdr:colOff>
      <xdr:row>9</xdr:row>
      <xdr:rowOff>38100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C703F25C-0BAF-4976-9F3E-B87998D4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42975"/>
          <a:ext cx="1138422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435B-F2CD-4910-BD2C-C2741586012D}">
  <dimension ref="A6:E59"/>
  <sheetViews>
    <sheetView showGridLines="0" tabSelected="1" topLeftCell="A46" workbookViewId="0">
      <selection activeCell="D62" sqref="D62"/>
    </sheetView>
  </sheetViews>
  <sheetFormatPr baseColWidth="10" defaultRowHeight="15" x14ac:dyDescent="0.25"/>
  <cols>
    <col min="1" max="1" width="15" customWidth="1"/>
    <col min="2" max="2" width="21.85546875" customWidth="1"/>
    <col min="3" max="3" width="36.5703125" customWidth="1"/>
    <col min="4" max="4" width="44.85546875" customWidth="1"/>
    <col min="5" max="5" width="19" customWidth="1"/>
  </cols>
  <sheetData>
    <row r="6" spans="1:5" x14ac:dyDescent="0.25">
      <c r="A6" s="16" t="s">
        <v>0</v>
      </c>
      <c r="B6" s="16"/>
      <c r="C6" s="16"/>
      <c r="D6" s="16"/>
      <c r="E6" s="16"/>
    </row>
    <row r="7" spans="1:5" x14ac:dyDescent="0.25">
      <c r="A7" s="17" t="s">
        <v>1</v>
      </c>
      <c r="B7" s="17"/>
      <c r="C7" s="17"/>
      <c r="D7" s="17"/>
      <c r="E7" s="17"/>
    </row>
    <row r="8" spans="1:5" x14ac:dyDescent="0.25">
      <c r="A8" s="17" t="s">
        <v>2</v>
      </c>
      <c r="B8" s="17"/>
      <c r="C8" s="17"/>
      <c r="D8" s="17"/>
      <c r="E8" s="17"/>
    </row>
    <row r="9" spans="1:5" x14ac:dyDescent="0.25">
      <c r="A9" s="17" t="s">
        <v>3</v>
      </c>
      <c r="B9" s="17"/>
      <c r="C9" s="17"/>
      <c r="D9" s="17"/>
      <c r="E9" s="17"/>
    </row>
    <row r="10" spans="1:5" x14ac:dyDescent="0.25">
      <c r="A10" s="17" t="s">
        <v>4</v>
      </c>
      <c r="B10" s="17"/>
      <c r="C10" s="17"/>
      <c r="D10" s="17"/>
      <c r="E10" s="17"/>
    </row>
    <row r="11" spans="1:5" x14ac:dyDescent="0.25">
      <c r="A11" s="17" t="s">
        <v>5</v>
      </c>
      <c r="B11" s="17"/>
      <c r="C11" s="17"/>
      <c r="D11" s="17"/>
      <c r="E11" s="17"/>
    </row>
    <row r="12" spans="1:5" ht="15.75" thickBot="1" x14ac:dyDescent="0.3"/>
    <row r="13" spans="1:5" x14ac:dyDescent="0.25">
      <c r="A13" s="1" t="s">
        <v>6</v>
      </c>
      <c r="B13" s="10" t="s">
        <v>7</v>
      </c>
      <c r="C13" s="12" t="s">
        <v>8</v>
      </c>
      <c r="D13" s="14" t="s">
        <v>9</v>
      </c>
      <c r="E13" s="1" t="s">
        <v>10</v>
      </c>
    </row>
    <row r="14" spans="1:5" ht="15.75" thickBot="1" x14ac:dyDescent="0.3">
      <c r="A14" s="2" t="s">
        <v>115</v>
      </c>
      <c r="B14" s="11"/>
      <c r="C14" s="13"/>
      <c r="D14" s="15"/>
      <c r="E14" s="2" t="s">
        <v>11</v>
      </c>
    </row>
    <row r="15" spans="1:5" ht="24" x14ac:dyDescent="0.25">
      <c r="A15" s="3">
        <v>44389</v>
      </c>
      <c r="B15" s="4" t="s">
        <v>12</v>
      </c>
      <c r="C15" s="4" t="s">
        <v>13</v>
      </c>
      <c r="D15" s="4" t="s">
        <v>14</v>
      </c>
      <c r="E15" s="5">
        <v>14909.19</v>
      </c>
    </row>
    <row r="16" spans="1:5" ht="36" x14ac:dyDescent="0.25">
      <c r="A16" s="3">
        <v>44389</v>
      </c>
      <c r="B16" s="4" t="s">
        <v>15</v>
      </c>
      <c r="C16" s="4" t="s">
        <v>16</v>
      </c>
      <c r="D16" s="4" t="s">
        <v>17</v>
      </c>
      <c r="E16" s="5">
        <v>70800</v>
      </c>
    </row>
    <row r="17" spans="1:5" ht="24" x14ac:dyDescent="0.25">
      <c r="A17" s="3">
        <v>44390</v>
      </c>
      <c r="B17" s="4" t="s">
        <v>18</v>
      </c>
      <c r="C17" s="4" t="s">
        <v>19</v>
      </c>
      <c r="D17" s="4" t="s">
        <v>20</v>
      </c>
      <c r="E17" s="5">
        <v>19933.61</v>
      </c>
    </row>
    <row r="18" spans="1:5" ht="48" x14ac:dyDescent="0.25">
      <c r="A18" s="3">
        <v>44396</v>
      </c>
      <c r="B18" s="4" t="s">
        <v>21</v>
      </c>
      <c r="C18" s="4" t="s">
        <v>22</v>
      </c>
      <c r="D18" s="4" t="s">
        <v>23</v>
      </c>
      <c r="E18" s="5">
        <v>47680</v>
      </c>
    </row>
    <row r="19" spans="1:5" ht="24" x14ac:dyDescent="0.25">
      <c r="A19" s="3">
        <v>44397</v>
      </c>
      <c r="B19" s="4" t="s">
        <v>24</v>
      </c>
      <c r="C19" s="4" t="s">
        <v>25</v>
      </c>
      <c r="D19" s="4" t="s">
        <v>26</v>
      </c>
      <c r="E19" s="5">
        <v>4838</v>
      </c>
    </row>
    <row r="20" spans="1:5" x14ac:dyDescent="0.25">
      <c r="A20" s="3">
        <v>44397</v>
      </c>
      <c r="B20" s="4" t="s">
        <v>27</v>
      </c>
      <c r="C20" s="4" t="s">
        <v>28</v>
      </c>
      <c r="D20" s="4" t="s">
        <v>29</v>
      </c>
      <c r="E20" s="5">
        <v>5428</v>
      </c>
    </row>
    <row r="21" spans="1:5" ht="24" x14ac:dyDescent="0.25">
      <c r="A21" s="3">
        <v>44398</v>
      </c>
      <c r="B21" s="4" t="s">
        <v>30</v>
      </c>
      <c r="C21" s="4" t="s">
        <v>19</v>
      </c>
      <c r="D21" s="4" t="s">
        <v>31</v>
      </c>
      <c r="E21" s="5">
        <v>19933.61</v>
      </c>
    </row>
    <row r="22" spans="1:5" x14ac:dyDescent="0.25">
      <c r="A22" s="3" t="s">
        <v>32</v>
      </c>
      <c r="B22" s="4" t="s">
        <v>33</v>
      </c>
      <c r="C22" s="4" t="s">
        <v>34</v>
      </c>
      <c r="D22" s="4" t="s">
        <v>35</v>
      </c>
      <c r="E22" s="5">
        <v>1590</v>
      </c>
    </row>
    <row r="23" spans="1:5" x14ac:dyDescent="0.25">
      <c r="A23" s="3">
        <v>44401</v>
      </c>
      <c r="B23" s="4" t="s">
        <v>36</v>
      </c>
      <c r="C23" s="4" t="s">
        <v>37</v>
      </c>
      <c r="D23" s="4" t="s">
        <v>38</v>
      </c>
      <c r="E23" s="5">
        <v>163492.72</v>
      </c>
    </row>
    <row r="24" spans="1:5" ht="24" x14ac:dyDescent="0.25">
      <c r="A24" s="3">
        <v>44403</v>
      </c>
      <c r="B24" s="4" t="s">
        <v>39</v>
      </c>
      <c r="C24" s="4" t="s">
        <v>40</v>
      </c>
      <c r="D24" s="4" t="s">
        <v>41</v>
      </c>
      <c r="E24" s="5">
        <v>29000</v>
      </c>
    </row>
    <row r="25" spans="1:5" ht="36" x14ac:dyDescent="0.25">
      <c r="A25" s="3">
        <v>44403</v>
      </c>
      <c r="B25" s="4" t="s">
        <v>42</v>
      </c>
      <c r="C25" s="4" t="s">
        <v>40</v>
      </c>
      <c r="D25" s="4" t="s">
        <v>43</v>
      </c>
      <c r="E25" s="5">
        <v>50000</v>
      </c>
    </row>
    <row r="26" spans="1:5" ht="24" x14ac:dyDescent="0.25">
      <c r="A26" s="3">
        <v>44403</v>
      </c>
      <c r="B26" s="4" t="s">
        <v>44</v>
      </c>
      <c r="C26" s="4" t="s">
        <v>40</v>
      </c>
      <c r="D26" s="4" t="s">
        <v>45</v>
      </c>
      <c r="E26" s="5">
        <v>14500</v>
      </c>
    </row>
    <row r="27" spans="1:5" x14ac:dyDescent="0.25">
      <c r="A27" s="3">
        <v>44404</v>
      </c>
      <c r="B27" s="4" t="s">
        <v>46</v>
      </c>
      <c r="C27" s="4" t="s">
        <v>47</v>
      </c>
      <c r="D27" s="4" t="s">
        <v>48</v>
      </c>
      <c r="E27" s="5">
        <v>21633.75</v>
      </c>
    </row>
    <row r="28" spans="1:5" x14ac:dyDescent="0.25">
      <c r="A28" s="3">
        <v>44405</v>
      </c>
      <c r="B28" s="4" t="s">
        <v>49</v>
      </c>
      <c r="C28" s="4" t="s">
        <v>50</v>
      </c>
      <c r="D28" s="4" t="s">
        <v>51</v>
      </c>
      <c r="E28" s="5">
        <v>25134</v>
      </c>
    </row>
    <row r="29" spans="1:5" x14ac:dyDescent="0.25">
      <c r="A29" s="3">
        <v>44405</v>
      </c>
      <c r="B29" s="4" t="s">
        <v>52</v>
      </c>
      <c r="C29" s="4" t="s">
        <v>50</v>
      </c>
      <c r="D29" s="4" t="s">
        <v>51</v>
      </c>
      <c r="E29" s="5">
        <v>21594</v>
      </c>
    </row>
    <row r="30" spans="1:5" x14ac:dyDescent="0.25">
      <c r="A30" s="3">
        <v>44405</v>
      </c>
      <c r="B30" s="4" t="s">
        <v>53</v>
      </c>
      <c r="C30" s="4" t="s">
        <v>50</v>
      </c>
      <c r="D30" s="4" t="s">
        <v>54</v>
      </c>
      <c r="E30" s="5">
        <v>8761.5</v>
      </c>
    </row>
    <row r="31" spans="1:5" x14ac:dyDescent="0.25">
      <c r="A31" s="3">
        <v>44405</v>
      </c>
      <c r="B31" s="4" t="s">
        <v>55</v>
      </c>
      <c r="C31" s="4" t="s">
        <v>50</v>
      </c>
      <c r="D31" s="4" t="s">
        <v>56</v>
      </c>
      <c r="E31" s="5">
        <v>41300</v>
      </c>
    </row>
    <row r="32" spans="1:5" ht="24" x14ac:dyDescent="0.25">
      <c r="A32" s="3">
        <v>44392</v>
      </c>
      <c r="B32" s="4" t="s">
        <v>57</v>
      </c>
      <c r="C32" s="4" t="s">
        <v>58</v>
      </c>
      <c r="D32" s="4" t="s">
        <v>59</v>
      </c>
      <c r="E32" s="5">
        <v>129800</v>
      </c>
    </row>
    <row r="33" spans="1:5" ht="24" x14ac:dyDescent="0.25">
      <c r="A33" s="3">
        <v>44396</v>
      </c>
      <c r="B33" s="4" t="s">
        <v>60</v>
      </c>
      <c r="C33" s="4" t="s">
        <v>61</v>
      </c>
      <c r="D33" s="4" t="s">
        <v>62</v>
      </c>
      <c r="E33" s="5">
        <v>11874.93</v>
      </c>
    </row>
    <row r="34" spans="1:5" ht="24" x14ac:dyDescent="0.25">
      <c r="A34" s="3">
        <v>44403</v>
      </c>
      <c r="B34" s="4" t="s">
        <v>63</v>
      </c>
      <c r="C34" s="4" t="s">
        <v>61</v>
      </c>
      <c r="D34" s="4" t="s">
        <v>64</v>
      </c>
      <c r="E34" s="5">
        <v>34891.81</v>
      </c>
    </row>
    <row r="35" spans="1:5" x14ac:dyDescent="0.25">
      <c r="A35" s="3">
        <v>44403</v>
      </c>
      <c r="B35" s="4" t="s">
        <v>65</v>
      </c>
      <c r="C35" s="4" t="s">
        <v>66</v>
      </c>
      <c r="D35" s="4" t="s">
        <v>67</v>
      </c>
      <c r="E35" s="5">
        <v>20000</v>
      </c>
    </row>
    <row r="36" spans="1:5" x14ac:dyDescent="0.25">
      <c r="A36" s="3">
        <v>44403</v>
      </c>
      <c r="B36" s="4" t="s">
        <v>68</v>
      </c>
      <c r="C36" s="4" t="s">
        <v>66</v>
      </c>
      <c r="D36" s="4" t="s">
        <v>69</v>
      </c>
      <c r="E36" s="5">
        <v>20000</v>
      </c>
    </row>
    <row r="37" spans="1:5" x14ac:dyDescent="0.25">
      <c r="A37" s="3">
        <v>44397</v>
      </c>
      <c r="B37" s="4" t="s">
        <v>70</v>
      </c>
      <c r="C37" s="4" t="s">
        <v>71</v>
      </c>
      <c r="D37" s="4" t="s">
        <v>67</v>
      </c>
      <c r="E37" s="5">
        <v>35400</v>
      </c>
    </row>
    <row r="38" spans="1:5" ht="24" x14ac:dyDescent="0.25">
      <c r="A38" s="3">
        <v>44399</v>
      </c>
      <c r="B38" s="4" t="s">
        <v>72</v>
      </c>
      <c r="C38" s="4" t="s">
        <v>73</v>
      </c>
      <c r="D38" s="4" t="s">
        <v>74</v>
      </c>
      <c r="E38" s="5">
        <v>25370</v>
      </c>
    </row>
    <row r="39" spans="1:5" x14ac:dyDescent="0.25">
      <c r="A39" s="3">
        <v>44391</v>
      </c>
      <c r="B39" s="4" t="s">
        <v>75</v>
      </c>
      <c r="C39" s="4" t="s">
        <v>76</v>
      </c>
      <c r="D39" s="4" t="s">
        <v>77</v>
      </c>
      <c r="E39" s="5">
        <v>28084</v>
      </c>
    </row>
    <row r="40" spans="1:5" x14ac:dyDescent="0.25">
      <c r="A40" s="3">
        <v>44396</v>
      </c>
      <c r="B40" s="4" t="s">
        <v>78</v>
      </c>
      <c r="C40" s="4" t="s">
        <v>79</v>
      </c>
      <c r="D40" s="4" t="s">
        <v>80</v>
      </c>
      <c r="E40" s="5">
        <v>75000</v>
      </c>
    </row>
    <row r="41" spans="1:5" ht="24" x14ac:dyDescent="0.25">
      <c r="A41" s="3">
        <v>44390</v>
      </c>
      <c r="B41" s="4" t="s">
        <v>81</v>
      </c>
      <c r="C41" s="4" t="s">
        <v>82</v>
      </c>
      <c r="D41" s="4" t="s">
        <v>83</v>
      </c>
      <c r="E41" s="5">
        <v>43660</v>
      </c>
    </row>
    <row r="42" spans="1:5" ht="24" x14ac:dyDescent="0.25">
      <c r="A42" s="3">
        <v>44292</v>
      </c>
      <c r="B42" s="4" t="s">
        <v>84</v>
      </c>
      <c r="C42" s="4" t="s">
        <v>85</v>
      </c>
      <c r="D42" s="4" t="s">
        <v>86</v>
      </c>
      <c r="E42" s="5">
        <v>3186</v>
      </c>
    </row>
    <row r="43" spans="1:5" ht="24" x14ac:dyDescent="0.25">
      <c r="A43" s="3">
        <v>44393</v>
      </c>
      <c r="B43" s="4" t="s">
        <v>87</v>
      </c>
      <c r="C43" s="4" t="s">
        <v>88</v>
      </c>
      <c r="D43" s="4" t="s">
        <v>89</v>
      </c>
      <c r="E43" s="5">
        <v>98766</v>
      </c>
    </row>
    <row r="44" spans="1:5" x14ac:dyDescent="0.25">
      <c r="A44" s="3">
        <v>44396</v>
      </c>
      <c r="B44" s="4" t="s">
        <v>90</v>
      </c>
      <c r="C44" s="4" t="s">
        <v>91</v>
      </c>
      <c r="D44" s="4" t="s">
        <v>92</v>
      </c>
      <c r="E44" s="5">
        <v>57171</v>
      </c>
    </row>
    <row r="45" spans="1:5" x14ac:dyDescent="0.25">
      <c r="A45" s="3">
        <v>44378</v>
      </c>
      <c r="B45" s="4" t="s">
        <v>93</v>
      </c>
      <c r="C45" s="4" t="s">
        <v>94</v>
      </c>
      <c r="D45" s="4" t="s">
        <v>95</v>
      </c>
      <c r="E45" s="5">
        <v>3240</v>
      </c>
    </row>
    <row r="46" spans="1:5" ht="24" x14ac:dyDescent="0.25">
      <c r="A46" s="3">
        <v>44389</v>
      </c>
      <c r="B46" s="4" t="s">
        <v>96</v>
      </c>
      <c r="C46" s="4" t="s">
        <v>97</v>
      </c>
      <c r="D46" s="4" t="s">
        <v>98</v>
      </c>
      <c r="E46" s="5">
        <v>70800</v>
      </c>
    </row>
    <row r="47" spans="1:5" x14ac:dyDescent="0.25">
      <c r="A47" s="3">
        <v>44398</v>
      </c>
      <c r="B47" s="4" t="s">
        <v>99</v>
      </c>
      <c r="C47" s="4" t="s">
        <v>100</v>
      </c>
      <c r="D47" s="4" t="s">
        <v>67</v>
      </c>
      <c r="E47" s="5">
        <v>20000</v>
      </c>
    </row>
    <row r="48" spans="1:5" x14ac:dyDescent="0.25">
      <c r="A48" s="3">
        <v>44399</v>
      </c>
      <c r="B48" s="4" t="s">
        <v>101</v>
      </c>
      <c r="C48" s="4" t="s">
        <v>100</v>
      </c>
      <c r="D48" s="4" t="s">
        <v>92</v>
      </c>
      <c r="E48" s="5">
        <v>20000</v>
      </c>
    </row>
    <row r="49" spans="1:5" x14ac:dyDescent="0.25">
      <c r="A49" s="3">
        <v>44407</v>
      </c>
      <c r="B49" s="4" t="s">
        <v>102</v>
      </c>
      <c r="C49" s="4" t="s">
        <v>100</v>
      </c>
      <c r="D49" s="4" t="s">
        <v>103</v>
      </c>
      <c r="E49" s="5">
        <v>20000</v>
      </c>
    </row>
    <row r="50" spans="1:5" ht="24" x14ac:dyDescent="0.25">
      <c r="A50" s="3">
        <v>44397</v>
      </c>
      <c r="B50" s="4" t="s">
        <v>104</v>
      </c>
      <c r="C50" s="4" t="s">
        <v>25</v>
      </c>
      <c r="D50" s="4" t="s">
        <v>105</v>
      </c>
      <c r="E50" s="5">
        <v>8260</v>
      </c>
    </row>
    <row r="51" spans="1:5" ht="24" x14ac:dyDescent="0.25">
      <c r="A51" s="3">
        <v>44393</v>
      </c>
      <c r="B51" s="4" t="s">
        <v>106</v>
      </c>
      <c r="C51" s="4" t="s">
        <v>107</v>
      </c>
      <c r="D51" s="4" t="s">
        <v>108</v>
      </c>
      <c r="E51" s="5">
        <v>15930</v>
      </c>
    </row>
    <row r="52" spans="1:5" ht="24" x14ac:dyDescent="0.25">
      <c r="A52" s="3">
        <v>44406</v>
      </c>
      <c r="B52" s="4" t="s">
        <v>109</v>
      </c>
      <c r="C52" s="4" t="s">
        <v>61</v>
      </c>
      <c r="D52" s="4" t="s">
        <v>110</v>
      </c>
      <c r="E52" s="5">
        <v>41278.29</v>
      </c>
    </row>
    <row r="53" spans="1:5" ht="36.75" thickBot="1" x14ac:dyDescent="0.3">
      <c r="A53" s="3">
        <v>44407</v>
      </c>
      <c r="B53" s="4" t="s">
        <v>111</v>
      </c>
      <c r="C53" s="4" t="s">
        <v>112</v>
      </c>
      <c r="D53" s="6" t="s">
        <v>113</v>
      </c>
      <c r="E53" s="7">
        <v>31113.06</v>
      </c>
    </row>
    <row r="54" spans="1:5" ht="15.75" thickBot="1" x14ac:dyDescent="0.3">
      <c r="D54" s="8" t="s">
        <v>114</v>
      </c>
      <c r="E54" s="9">
        <f>SUM(E15:E53)</f>
        <v>1374353.4700000002</v>
      </c>
    </row>
    <row r="57" spans="1:5" ht="15.75" customHeight="1" x14ac:dyDescent="0.25">
      <c r="B57" s="18" t="s">
        <v>116</v>
      </c>
      <c r="C57" s="18"/>
      <c r="D57" s="18" t="s">
        <v>118</v>
      </c>
    </row>
    <row r="58" spans="1:5" x14ac:dyDescent="0.25">
      <c r="B58" t="s">
        <v>117</v>
      </c>
      <c r="D58" t="s">
        <v>119</v>
      </c>
    </row>
    <row r="59" spans="1:5" x14ac:dyDescent="0.25">
      <c r="D59" t="s">
        <v>120</v>
      </c>
    </row>
  </sheetData>
  <mergeCells count="9">
    <mergeCell ref="B13:B14"/>
    <mergeCell ref="C13:C14"/>
    <mergeCell ref="D13:D14"/>
    <mergeCell ref="A6:E6"/>
    <mergeCell ref="A7:E7"/>
    <mergeCell ref="A8:E8"/>
    <mergeCell ref="A9:E9"/>
    <mergeCell ref="A10:E10"/>
    <mergeCell ref="A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dcterms:created xsi:type="dcterms:W3CDTF">2021-11-05T19:32:41Z</dcterms:created>
  <dcterms:modified xsi:type="dcterms:W3CDTF">2021-11-23T17:18:07Z</dcterms:modified>
</cp:coreProperties>
</file>