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stadísticas Institucionales marzo 2020\"/>
    </mc:Choice>
  </mc:AlternateContent>
  <bookViews>
    <workbookView xWindow="0" yWindow="0" windowWidth="20490" windowHeight="9045"/>
  </bookViews>
  <sheets>
    <sheet name="Trim. enero-marzo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7" i="2"/>
  <c r="D6" i="2"/>
  <c r="C21" i="2" l="1"/>
  <c r="D20" i="2"/>
  <c r="B21" i="2"/>
  <c r="D19" i="2" l="1"/>
  <c r="D18" i="2" l="1"/>
  <c r="D21" i="2" s="1"/>
  <c r="D16" i="2" l="1"/>
  <c r="D15" i="2" l="1"/>
  <c r="E21" i="2" l="1"/>
  <c r="F21" i="2"/>
  <c r="C17" i="2"/>
  <c r="E17" i="2"/>
  <c r="F17" i="2"/>
  <c r="B17" i="2"/>
  <c r="C13" i="2"/>
  <c r="E13" i="2"/>
  <c r="F13" i="2"/>
  <c r="B13" i="2"/>
  <c r="C9" i="2"/>
  <c r="C22" i="2" s="1"/>
  <c r="E9" i="2"/>
  <c r="F9" i="2"/>
  <c r="B9" i="2"/>
  <c r="D10" i="2"/>
  <c r="D11" i="2"/>
  <c r="D12" i="2"/>
  <c r="D14" i="2"/>
  <c r="D17" i="2" s="1"/>
  <c r="D13" i="2" l="1"/>
  <c r="B22" i="2"/>
  <c r="F22" i="2"/>
  <c r="E22" i="2"/>
  <c r="D9" i="2"/>
  <c r="D22" i="2" s="1"/>
</calcChain>
</file>

<file path=xl/sharedStrings.xml><?xml version="1.0" encoding="utf-8"?>
<sst xmlns="http://schemas.openxmlformats.org/spreadsheetml/2006/main" count="25" uniqueCount="23">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</sst>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sz val="12"/>
      <name val="INFOTEXT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CC00"/>
      <color rgb="FFCCFF66"/>
      <color rgb="FF66CCFF"/>
      <color rgb="FFCCCCFF"/>
      <color rgb="FFCCFF99"/>
      <color rgb="FF00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INFOTEP.</a:t>
            </a:r>
            <a:r>
              <a:rPr lang="en-US" sz="1100" b="1" baseline="0"/>
              <a:t> Participantes  según Sexo en el Trimestre</a:t>
            </a:r>
          </a:p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baseline="0"/>
              <a:t>Enero - Marzo 2020</a:t>
            </a:r>
            <a:endParaRPr lang="en-US" sz="1100" b="1"/>
          </a:p>
        </c:rich>
      </c:tx>
      <c:layout>
        <c:manualLayout>
          <c:xMode val="edge"/>
          <c:yMode val="edge"/>
          <c:x val="0.17825678040244977"/>
          <c:y val="6.36942675159235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30597222222222237"/>
          <c:w val="0.8333333333333337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</c:dPt>
          <c:dLbls>
            <c:dLbl>
              <c:idx val="0"/>
              <c:layout>
                <c:manualLayout>
                  <c:x val="-0.17811242344706923"/>
                  <c:y val="-6.48334085627831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4196150481189851"/>
                  <c:y val="-4.25417523446511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enero-marzo 2020'!$E$5:$F$5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enero-marzo 2020'!$E$9:$F$9</c:f>
              <c:numCache>
                <c:formatCode>#,##0</c:formatCode>
                <c:ptCount val="2"/>
                <c:pt idx="0">
                  <c:v>73810</c:v>
                </c:pt>
                <c:pt idx="1">
                  <c:v>72191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44"/>
          <c:y val="0.91560459401173577"/>
          <c:w val="0.36160061242344715"/>
          <c:h val="5.8917698981894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171451</xdr:rowOff>
    </xdr:from>
    <xdr:to>
      <xdr:col>0</xdr:col>
      <xdr:colOff>933451</xdr:colOff>
      <xdr:row>3</xdr:row>
      <xdr:rowOff>187325</xdr:rowOff>
    </xdr:to>
    <xdr:pic>
      <xdr:nvPicPr>
        <xdr:cNvPr id="2" name="Imagen 1" descr="http://intranet/images/logo_infotepIS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1"/>
          <a:ext cx="895350" cy="43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</xdr:row>
      <xdr:rowOff>104775</xdr:rowOff>
    </xdr:from>
    <xdr:to>
      <xdr:col>12</xdr:col>
      <xdr:colOff>381000</xdr:colOff>
      <xdr:row>12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G10" sqref="G10"/>
    </sheetView>
  </sheetViews>
  <sheetFormatPr baseColWidth="10" defaultRowHeight="15"/>
  <cols>
    <col min="1" max="1" width="18.625" customWidth="1"/>
    <col min="2" max="4" width="13.75" style="2" customWidth="1"/>
    <col min="5" max="5" width="11.375" style="3" customWidth="1"/>
    <col min="6" max="6" width="11" style="3" customWidth="1"/>
    <col min="7" max="7" width="16" style="3" customWidth="1"/>
    <col min="8" max="10" width="11" style="1"/>
  </cols>
  <sheetData>
    <row r="2" spans="1:8" ht="15.75">
      <c r="A2" s="19" t="s">
        <v>22</v>
      </c>
      <c r="B2" s="19"/>
      <c r="C2" s="19"/>
      <c r="D2" s="19"/>
      <c r="E2" s="19"/>
      <c r="F2" s="19"/>
    </row>
    <row r="3" spans="1:8" ht="15.75">
      <c r="A3" s="19" t="s">
        <v>20</v>
      </c>
      <c r="B3" s="19"/>
      <c r="C3" s="19"/>
      <c r="D3" s="19"/>
      <c r="E3" s="19"/>
      <c r="F3" s="19"/>
    </row>
    <row r="4" spans="1:8" ht="15.75">
      <c r="A4" s="19">
        <v>2020</v>
      </c>
      <c r="B4" s="19"/>
      <c r="C4" s="19"/>
      <c r="D4" s="19"/>
      <c r="E4" s="19"/>
      <c r="F4" s="19"/>
    </row>
    <row r="5" spans="1:8" ht="37.5" customHeight="1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8" ht="24" customHeight="1">
      <c r="A6" s="11" t="s">
        <v>1</v>
      </c>
      <c r="B6" s="12">
        <v>1040</v>
      </c>
      <c r="C6" s="12">
        <v>27834</v>
      </c>
      <c r="D6" s="12">
        <f>+E6+F6</f>
        <v>21338</v>
      </c>
      <c r="E6" s="18">
        <v>12804</v>
      </c>
      <c r="F6" s="18">
        <v>8534</v>
      </c>
      <c r="G6" s="15"/>
    </row>
    <row r="7" spans="1:8" ht="24" customHeight="1">
      <c r="A7" s="11" t="s">
        <v>2</v>
      </c>
      <c r="B7" s="17">
        <v>3780</v>
      </c>
      <c r="C7" s="17">
        <v>192191</v>
      </c>
      <c r="D7" s="12">
        <f>+E7+F7</f>
        <v>75698</v>
      </c>
      <c r="E7" s="18">
        <v>39537</v>
      </c>
      <c r="F7" s="18">
        <v>36161</v>
      </c>
      <c r="G7" s="15"/>
    </row>
    <row r="8" spans="1:8" ht="24" customHeight="1">
      <c r="A8" s="11" t="s">
        <v>3</v>
      </c>
      <c r="B8" s="17">
        <v>2442</v>
      </c>
      <c r="C8" s="17">
        <v>165061</v>
      </c>
      <c r="D8" s="12">
        <f>+E8+F8</f>
        <v>48965</v>
      </c>
      <c r="E8" s="18">
        <v>21469</v>
      </c>
      <c r="F8" s="18">
        <v>27496</v>
      </c>
      <c r="G8" s="14"/>
    </row>
    <row r="9" spans="1:8" ht="23.25" customHeight="1">
      <c r="A9" s="4" t="s">
        <v>19</v>
      </c>
      <c r="B9" s="6">
        <f>SUM(B6:B8)</f>
        <v>7262</v>
      </c>
      <c r="C9" s="6">
        <f t="shared" ref="C9:F9" si="0">SUM(C6:C8)</f>
        <v>385086</v>
      </c>
      <c r="D9" s="6">
        <f t="shared" si="0"/>
        <v>146001</v>
      </c>
      <c r="E9" s="6">
        <f t="shared" si="0"/>
        <v>73810</v>
      </c>
      <c r="F9" s="6">
        <f t="shared" si="0"/>
        <v>72191</v>
      </c>
      <c r="G9" s="14"/>
    </row>
    <row r="10" spans="1:8" ht="24" customHeight="1">
      <c r="A10" s="11" t="s">
        <v>4</v>
      </c>
      <c r="B10" s="12"/>
      <c r="C10" s="12"/>
      <c r="D10" s="12">
        <f t="shared" ref="D10:D18" si="1">+E10+F10</f>
        <v>0</v>
      </c>
      <c r="E10" s="13"/>
      <c r="F10" s="13"/>
      <c r="G10" s="14"/>
    </row>
    <row r="11" spans="1:8" ht="24" customHeight="1">
      <c r="A11" s="11" t="s">
        <v>5</v>
      </c>
      <c r="B11" s="12"/>
      <c r="C11" s="12"/>
      <c r="D11" s="12">
        <f t="shared" si="1"/>
        <v>0</v>
      </c>
      <c r="E11" s="13"/>
      <c r="F11" s="13"/>
    </row>
    <row r="12" spans="1:8" ht="24" customHeight="1">
      <c r="A12" s="11" t="s">
        <v>6</v>
      </c>
      <c r="B12" s="12"/>
      <c r="C12" s="12"/>
      <c r="D12" s="12">
        <f t="shared" si="1"/>
        <v>0</v>
      </c>
      <c r="E12" s="13"/>
      <c r="F12" s="13"/>
    </row>
    <row r="13" spans="1:8" ht="23.25" customHeight="1">
      <c r="A13" s="4" t="s">
        <v>18</v>
      </c>
      <c r="B13" s="6">
        <f>SUM(B10:B12)</f>
        <v>0</v>
      </c>
      <c r="C13" s="6">
        <f t="shared" ref="C13:F13" si="2">SUM(C10:C12)</f>
        <v>0</v>
      </c>
      <c r="D13" s="6">
        <f>SUM(D10:D12)</f>
        <v>0</v>
      </c>
      <c r="E13" s="6">
        <f t="shared" si="2"/>
        <v>0</v>
      </c>
      <c r="F13" s="6">
        <f t="shared" si="2"/>
        <v>0</v>
      </c>
    </row>
    <row r="14" spans="1:8" ht="23.25" customHeight="1">
      <c r="A14" s="11" t="s">
        <v>7</v>
      </c>
      <c r="B14" s="12"/>
      <c r="C14" s="12"/>
      <c r="D14" s="12">
        <f t="shared" si="1"/>
        <v>0</v>
      </c>
      <c r="E14" s="13"/>
      <c r="F14" s="13"/>
    </row>
    <row r="15" spans="1:8" ht="23.25" customHeight="1">
      <c r="A15" s="11" t="s">
        <v>8</v>
      </c>
      <c r="B15" s="12"/>
      <c r="C15" s="12"/>
      <c r="D15" s="12">
        <f t="shared" si="1"/>
        <v>0</v>
      </c>
      <c r="E15" s="13"/>
      <c r="F15" s="13"/>
      <c r="H15" s="16"/>
    </row>
    <row r="16" spans="1:8" ht="23.25" customHeight="1">
      <c r="A16" s="11" t="s">
        <v>9</v>
      </c>
      <c r="B16" s="12"/>
      <c r="C16" s="12"/>
      <c r="D16" s="12">
        <f t="shared" si="1"/>
        <v>0</v>
      </c>
      <c r="E16" s="13"/>
      <c r="F16" s="13"/>
    </row>
    <row r="17" spans="1:6" ht="23.25" customHeight="1">
      <c r="A17" s="4" t="s">
        <v>18</v>
      </c>
      <c r="B17" s="6">
        <f>SUM(B14:B16)</f>
        <v>0</v>
      </c>
      <c r="C17" s="6">
        <f t="shared" ref="C17:F17" si="3">SUM(C14:C16)</f>
        <v>0</v>
      </c>
      <c r="D17" s="6">
        <f t="shared" si="3"/>
        <v>0</v>
      </c>
      <c r="E17" s="6">
        <f t="shared" si="3"/>
        <v>0</v>
      </c>
      <c r="F17" s="6">
        <f t="shared" si="3"/>
        <v>0</v>
      </c>
    </row>
    <row r="18" spans="1:6" ht="24" customHeight="1">
      <c r="A18" s="11" t="s">
        <v>10</v>
      </c>
      <c r="B18" s="12"/>
      <c r="C18" s="12"/>
      <c r="D18" s="12">
        <f t="shared" si="1"/>
        <v>0</v>
      </c>
      <c r="E18" s="13"/>
      <c r="F18" s="13"/>
    </row>
    <row r="19" spans="1:6" ht="24" customHeight="1">
      <c r="A19" s="11" t="s">
        <v>11</v>
      </c>
      <c r="B19" s="12"/>
      <c r="C19" s="12"/>
      <c r="D19" s="12">
        <f>+E19+F19</f>
        <v>0</v>
      </c>
      <c r="E19" s="13"/>
      <c r="F19" s="13"/>
    </row>
    <row r="20" spans="1:6" ht="24" customHeight="1">
      <c r="A20" s="11" t="s">
        <v>12</v>
      </c>
      <c r="B20" s="12"/>
      <c r="C20" s="12"/>
      <c r="D20" s="12">
        <f>+E20+F20</f>
        <v>0</v>
      </c>
      <c r="E20" s="13"/>
      <c r="F20" s="13"/>
    </row>
    <row r="21" spans="1:6" ht="24" customHeight="1">
      <c r="A21" s="4" t="s">
        <v>18</v>
      </c>
      <c r="B21" s="6">
        <f>SUM(B18:B20)</f>
        <v>0</v>
      </c>
      <c r="C21" s="6">
        <f>SUM(C18:C20)</f>
        <v>0</v>
      </c>
      <c r="D21" s="6">
        <f>SUM(D18:D20)</f>
        <v>0</v>
      </c>
      <c r="E21" s="6">
        <f t="shared" ref="E21:F21" si="4">SUM(E18:E20)</f>
        <v>0</v>
      </c>
      <c r="F21" s="6">
        <f t="shared" si="4"/>
        <v>0</v>
      </c>
    </row>
    <row r="22" spans="1:6" ht="24" customHeight="1">
      <c r="A22" s="5" t="s">
        <v>13</v>
      </c>
      <c r="B22" s="7">
        <f>+B9+B13+B17+B21</f>
        <v>7262</v>
      </c>
      <c r="C22" s="7">
        <f t="shared" ref="C22:F22" si="5">+C9+C13+C17+C21</f>
        <v>385086</v>
      </c>
      <c r="D22" s="7">
        <f t="shared" si="5"/>
        <v>146001</v>
      </c>
      <c r="E22" s="7">
        <f t="shared" si="5"/>
        <v>73810</v>
      </c>
      <c r="F22" s="7">
        <f t="shared" si="5"/>
        <v>72191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Trim. enero-marzo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User</cp:lastModifiedBy>
  <cp:lastPrinted>2018-08-13T18:29:07Z</cp:lastPrinted>
  <dcterms:created xsi:type="dcterms:W3CDTF">2018-08-13T12:30:15Z</dcterms:created>
  <dcterms:modified xsi:type="dcterms:W3CDTF">2020-04-13T20:56:18Z</dcterms:modified>
</cp:coreProperties>
</file>