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julio-septiembre 2021\"/>
    </mc:Choice>
  </mc:AlternateContent>
  <xr:revisionPtr revIDLastSave="0" documentId="8_{6C759C1A-5EC3-44FD-B9A0-47476788078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junio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D10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9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<sst xmlns="http://schemas.openxmlformats.org/spreadsheetml/2006/main" count="27" uniqueCount="25">
  <si>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</si>
  <si>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</si>
  <si>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</si>
  <si>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</si>
  <si>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</si>
  <si>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</si>
  <si>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</si>
  <si>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</si>
  <si>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</si>
  <si>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</si>
  <si>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</si>
  <si>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</si>
  <si>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</si>
  <si>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</si>
  <si>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</si>
  <si>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</si>
  <si>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</si>
  <si>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</si>
  <si>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</si>
  <si>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</si>
  <si>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</si>
  <si>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</si>
  <si>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</si>
  <si>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8"/>
        <rFont val="INFOTEXT"/>
        <family val="1"/>
      </rPr>
      <t>Depto. De Investigación y Estadísticas de Mercados Laborales.</t>
    </r>
  </si>
  <si>
    <r>
      <t xml:space="preserve">Nota: </t>
    </r>
    <r>
      <rPr>
        <sz val="8"/>
        <rFont val="INFOTEXT"/>
        <family val="1"/>
      </rPr>
      <t>La ejecución se ha visto afectada debido a la pandemia del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</si>
</sst>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sz val="8"/>
      <name val="INFOTEXT"/>
      <family val="1"/>
    </font>
    <font>
      <b/>
      <sz val="12.5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00FFFF"/>
      <color rgb="FFCCFF66"/>
      <color rgb="FFFF9966"/>
      <color rgb="FFFFCC00"/>
      <color rgb="FF66CCFF"/>
      <color rgb="FFCCCCFF"/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2021</a:t>
            </a:r>
            <a:endParaRPr lang="en-US" sz="110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7825678040245013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9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3644575678040244"/>
                  <c:y val="3.283113496163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4196150481189879"/>
                  <c:y val="-4.25417523446511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2021'!$E$9:$F$9</c:f>
              <c:numCache>
                <c:formatCode>#,##0</c:formatCode>
                <c:ptCount val="2"/>
                <c:pt idx="0">
                  <c:v>29683</c:v>
                </c:pt>
                <c:pt idx="1">
                  <c:v>35034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73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según Sexo en el Trimestre</a:t>
            </a:r>
          </a:p>
          <a:p>
            <a:pPr>
              <a:defRPr sz="11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Abril - Junio 2021</a:t>
            </a:r>
            <a:endParaRPr lang="es-DO" sz="110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explosion val="2"/>
          <c:dPt>
            <c:idx val="0"/>
            <c:bubble3D val="0"/>
            <c:spPr>
              <a:solidFill>
                <a:srgbClr val="CCFF66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A37-4396-BC42-9454F210FD23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A37-4396-BC42-9454F210FD23}"/>
              </c:ext>
            </c:extLst>
          </c:dPt>
          <c:dLbls>
            <c:dLbl>
              <c:idx val="0"/>
              <c:layout>
                <c:manualLayout>
                  <c:x val="-0.15494663167104111"/>
                  <c:y val="7.10061242344706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37-4396-BC42-9454F210FD23}"/>
                </c:ext>
              </c:extLst>
            </c:dLbl>
            <c:dLbl>
              <c:idx val="1"/>
              <c:layout>
                <c:manualLayout>
                  <c:x val="0.1784103237095363"/>
                  <c:y val="-9.49755759696704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37-4396-BC42-9454F210F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INFOTEXT" panose="0204060205030503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2021'!$E$5:$F$5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2021'!$E$13:$F$13</c:f>
              <c:numCache>
                <c:formatCode>#,##0</c:formatCode>
                <c:ptCount val="2"/>
                <c:pt idx="0">
                  <c:v>78676</c:v>
                </c:pt>
                <c:pt idx="1">
                  <c:v>113146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7-4396-BC42-9454F210FD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/>
              <a:t>INFOTEP. Participantes según</a:t>
            </a:r>
            <a:r>
              <a:rPr lang="es-DO" sz="1050" b="1" baseline="0"/>
              <a:t> Sexo en el Trimestre</a:t>
            </a:r>
          </a:p>
          <a:p>
            <a:pPr>
              <a:defRPr sz="1050" b="1"/>
            </a:pPr>
            <a:r>
              <a:rPr lang="es-DO" sz="1050" b="1" baseline="0"/>
              <a:t>Julio - Septiembre 2021</a:t>
            </a:r>
            <a:endParaRPr lang="es-DO" sz="1050" b="1"/>
          </a:p>
        </c:rich>
      </c:tx>
      <c:layout>
        <c:manualLayout>
          <c:xMode val="edge"/>
          <c:yMode val="edge"/>
          <c:x val="0.2041248906386701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25334124029476"/>
          <c:y val="0.27866874940227615"/>
          <c:w val="0.79188943432280168"/>
          <c:h val="0.47809666648811755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E1-4450-8A82-E018D1681E95}"/>
              </c:ext>
            </c:extLst>
          </c:dPt>
          <c:dPt>
            <c:idx val="1"/>
            <c:bubble3D val="0"/>
            <c:spPr>
              <a:solidFill>
                <a:srgbClr val="66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2E1-4450-8A82-E018D1681E95}"/>
              </c:ext>
            </c:extLst>
          </c:dPt>
          <c:dLbls>
            <c:dLbl>
              <c:idx val="0"/>
              <c:layout>
                <c:manualLayout>
                  <c:x val="-0.11272638679862092"/>
                  <c:y val="6.0597830129533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E1-4450-8A82-E018D1681E95}"/>
                </c:ext>
              </c:extLst>
            </c:dLbl>
            <c:dLbl>
              <c:idx val="1"/>
              <c:layout>
                <c:manualLayout>
                  <c:x val="0.17111429630448322"/>
                  <c:y val="-7.26534689236719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1-4450-8A82-E018D1681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('Trim. enero -junio 2021'!$E$5,'Trim. enero -junio 2021'!$F$5)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-junio 2021'!$E$17,'Trim. enero -junio 2021'!$F$17)</c:f>
              <c:numCache>
                <c:formatCode>#,##0</c:formatCode>
                <c:ptCount val="2"/>
                <c:pt idx="0">
                  <c:v>83760</c:v>
                </c:pt>
                <c:pt idx="1">
                  <c:v>120970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1-4450-8A82-E018D1681E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0</xdr:col>
      <xdr:colOff>1047749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8625"/>
          <a:ext cx="1009649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85726</xdr:rowOff>
    </xdr:from>
    <xdr:to>
      <xdr:col>12</xdr:col>
      <xdr:colOff>304800</xdr:colOff>
      <xdr:row>11</xdr:row>
      <xdr:rowOff>76201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</xdr:colOff>
      <xdr:row>11</xdr:row>
      <xdr:rowOff>185737</xdr:rowOff>
    </xdr:from>
    <xdr:to>
      <xdr:col>12</xdr:col>
      <xdr:colOff>323850</xdr:colOff>
      <xdr:row>19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722C3D-8425-46DA-A69C-605A43D5B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9526</xdr:colOff>
      <xdr:row>20</xdr:row>
      <xdr:rowOff>104776</xdr:rowOff>
    </xdr:from>
    <xdr:to>
      <xdr:col>12</xdr:col>
      <xdr:colOff>342901</xdr:colOff>
      <xdr:row>30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76E185C-FEA3-4DD5-A33A-CD2D3AD85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4" workbookViewId="0">
      <selection activeCell="D27" sqref="D27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8.75" style="3" customWidth="1"/>
    <col min="8" max="10" width="11" style="1"/>
  </cols>
  <sheetData>
    <row r="2" spans="1:8" ht="17.25" x14ac:dyDescent="0.3">
      <c r="A2" s="20" t="s">
        <v>22</v>
      </c>
      <c r="B2" s="20"/>
      <c r="C2" s="20"/>
      <c r="D2" s="20"/>
      <c r="E2" s="20"/>
      <c r="F2" s="20"/>
    </row>
    <row r="3" spans="1:8" ht="17.25" x14ac:dyDescent="0.3">
      <c r="A3" s="20" t="s">
        <v>20</v>
      </c>
      <c r="B3" s="20"/>
      <c r="C3" s="20"/>
      <c r="D3" s="20"/>
      <c r="E3" s="20"/>
      <c r="F3" s="20"/>
    </row>
    <row r="4" spans="1:8" ht="17.25" x14ac:dyDescent="0.3">
      <c r="A4" s="20">
        <v>2021</v>
      </c>
      <c r="B4" s="20"/>
      <c r="C4" s="20"/>
      <c r="D4" s="20"/>
      <c r="E4" s="20"/>
      <c r="F4" s="20"/>
    </row>
    <row r="5" spans="1:8" ht="31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 x14ac:dyDescent="0.3">
      <c r="A6" s="11" t="s">
        <v>1</v>
      </c>
      <c r="B6" s="12">
        <v>212</v>
      </c>
      <c r="C6" s="12">
        <v>15703</v>
      </c>
      <c r="D6" s="12">
        <v>3377</v>
      </c>
      <c r="E6" s="18">
        <v>1598</v>
      </c>
      <c r="F6" s="18">
        <v>1779</v>
      </c>
      <c r="G6" s="15"/>
    </row>
    <row r="7" spans="1:8" ht="24" customHeight="1" x14ac:dyDescent="0.3">
      <c r="A7" s="11" t="s">
        <v>2</v>
      </c>
      <c r="B7" s="17">
        <v>1297</v>
      </c>
      <c r="C7" s="17">
        <v>61371</v>
      </c>
      <c r="D7" s="12">
        <v>25310</v>
      </c>
      <c r="E7" s="18">
        <v>13020</v>
      </c>
      <c r="F7" s="18">
        <v>12290</v>
      </c>
      <c r="G7" s="15"/>
    </row>
    <row r="8" spans="1:8" ht="24" customHeight="1" x14ac:dyDescent="0.3">
      <c r="A8" s="11" t="s">
        <v>3</v>
      </c>
      <c r="B8" s="17">
        <v>2009</v>
      </c>
      <c r="C8" s="17">
        <v>90988</v>
      </c>
      <c r="D8" s="12">
        <v>36030</v>
      </c>
      <c r="E8" s="18">
        <v>15065</v>
      </c>
      <c r="F8" s="18">
        <v>20965</v>
      </c>
      <c r="G8" s="14"/>
    </row>
    <row r="9" spans="1:8" ht="23.25" customHeight="1" x14ac:dyDescent="0.3">
      <c r="A9" s="4" t="s">
        <v>19</v>
      </c>
      <c r="B9" s="6">
        <f>SUM(B6:B8)</f>
        <v>3518</v>
      </c>
      <c r="C9" s="6">
        <f t="shared" ref="C9:F9" si="0">SUM(C6:C8)</f>
        <v>168062</v>
      </c>
      <c r="D9" s="6">
        <f t="shared" si="0"/>
        <v>64717</v>
      </c>
      <c r="E9" s="6">
        <f t="shared" si="0"/>
        <v>29683</v>
      </c>
      <c r="F9" s="6">
        <f t="shared" si="0"/>
        <v>35034</v>
      </c>
      <c r="G9" s="14"/>
    </row>
    <row r="10" spans="1:8" ht="24" customHeight="1" x14ac:dyDescent="0.3">
      <c r="A10" s="11" t="s">
        <v>4</v>
      </c>
      <c r="B10" s="12">
        <v>3360</v>
      </c>
      <c r="C10" s="12">
        <v>210038</v>
      </c>
      <c r="D10" s="12">
        <f>+E10+F10</f>
        <v>66031</v>
      </c>
      <c r="E10" s="13">
        <v>36114</v>
      </c>
      <c r="F10" s="13">
        <v>29917</v>
      </c>
      <c r="G10" s="14"/>
    </row>
    <row r="11" spans="1:8" ht="24" customHeight="1" x14ac:dyDescent="0.3">
      <c r="A11" s="11" t="s">
        <v>5</v>
      </c>
      <c r="B11" s="12">
        <v>3644</v>
      </c>
      <c r="C11" s="12">
        <v>253769</v>
      </c>
      <c r="D11" s="12">
        <f t="shared" ref="D11:D12" si="1">+E11+F11</f>
        <v>66790</v>
      </c>
      <c r="E11" s="13">
        <v>19604</v>
      </c>
      <c r="F11" s="13">
        <v>47186</v>
      </c>
    </row>
    <row r="12" spans="1:8" ht="24" customHeight="1" x14ac:dyDescent="0.3">
      <c r="A12" s="11" t="s">
        <v>6</v>
      </c>
      <c r="B12" s="12">
        <v>3176</v>
      </c>
      <c r="C12" s="12">
        <v>227314</v>
      </c>
      <c r="D12" s="12">
        <f t="shared" si="1"/>
        <v>59001</v>
      </c>
      <c r="E12" s="13">
        <v>22958</v>
      </c>
      <c r="F12" s="13">
        <v>36043</v>
      </c>
    </row>
    <row r="13" spans="1:8" ht="23.25" customHeight="1" x14ac:dyDescent="0.3">
      <c r="A13" s="4" t="s">
        <v>18</v>
      </c>
      <c r="B13" s="6">
        <f>SUM(B10:B12)</f>
        <v>10180</v>
      </c>
      <c r="C13" s="6">
        <f t="shared" ref="C13:F13" si="2">SUM(C10:C12)</f>
        <v>691121</v>
      </c>
      <c r="D13" s="6">
        <f>SUM(D10:D12)</f>
        <v>191822</v>
      </c>
      <c r="E13" s="6">
        <f t="shared" si="2"/>
        <v>78676</v>
      </c>
      <c r="F13" s="6">
        <f t="shared" si="2"/>
        <v>113146</v>
      </c>
      <c r="G13" s="14"/>
    </row>
    <row r="14" spans="1:8" ht="23.25" customHeight="1" x14ac:dyDescent="0.3">
      <c r="A14" s="11" t="s">
        <v>7</v>
      </c>
      <c r="B14" s="12">
        <v>3425</v>
      </c>
      <c r="C14" s="12">
        <v>240261</v>
      </c>
      <c r="D14" s="12">
        <f t="shared" ref="D14:D18" si="3">+E14+F14</f>
        <v>65004</v>
      </c>
      <c r="E14" s="13">
        <v>24801</v>
      </c>
      <c r="F14" s="13">
        <v>40203</v>
      </c>
    </row>
    <row r="15" spans="1:8" ht="23.25" customHeight="1" x14ac:dyDescent="0.3">
      <c r="A15" s="11" t="s">
        <v>8</v>
      </c>
      <c r="B15" s="12">
        <v>4048</v>
      </c>
      <c r="C15" s="12">
        <v>326446</v>
      </c>
      <c r="D15" s="12">
        <f t="shared" si="3"/>
        <v>77719</v>
      </c>
      <c r="E15" s="13">
        <v>32898</v>
      </c>
      <c r="F15" s="13">
        <v>44821</v>
      </c>
      <c r="H15" s="16"/>
    </row>
    <row r="16" spans="1:8" ht="23.25" customHeight="1" x14ac:dyDescent="0.3">
      <c r="A16" s="11" t="s">
        <v>9</v>
      </c>
      <c r="B16" s="12">
        <v>3268</v>
      </c>
      <c r="C16" s="12">
        <v>263387</v>
      </c>
      <c r="D16" s="12">
        <f t="shared" si="3"/>
        <v>62007</v>
      </c>
      <c r="E16" s="13">
        <v>26061</v>
      </c>
      <c r="F16" s="13">
        <v>35946</v>
      </c>
    </row>
    <row r="17" spans="1:7" ht="23.25" customHeight="1" x14ac:dyDescent="0.3">
      <c r="A17" s="4" t="s">
        <v>18</v>
      </c>
      <c r="B17" s="6">
        <f>SUM(B14:B16)</f>
        <v>10741</v>
      </c>
      <c r="C17" s="6">
        <f t="shared" ref="C17:F17" si="4">SUM(C14:C16)</f>
        <v>830094</v>
      </c>
      <c r="D17" s="6">
        <f t="shared" si="4"/>
        <v>204730</v>
      </c>
      <c r="E17" s="6">
        <f t="shared" si="4"/>
        <v>83760</v>
      </c>
      <c r="F17" s="6">
        <f t="shared" si="4"/>
        <v>120970</v>
      </c>
    </row>
    <row r="18" spans="1:7" ht="24" customHeight="1" x14ac:dyDescent="0.3">
      <c r="A18" s="11" t="s">
        <v>10</v>
      </c>
      <c r="B18" s="12">
        <v>0</v>
      </c>
      <c r="C18" s="12">
        <v>0</v>
      </c>
      <c r="D18" s="12">
        <f t="shared" si="3"/>
        <v>0</v>
      </c>
      <c r="E18" s="13">
        <v>0</v>
      </c>
      <c r="F18" s="13">
        <v>0</v>
      </c>
    </row>
    <row r="19" spans="1:7" ht="24" customHeight="1" x14ac:dyDescent="0.3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7" ht="24" customHeight="1" x14ac:dyDescent="0.3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7" ht="24" customHeight="1" x14ac:dyDescent="0.3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5">SUM(E18:E20)</f>
        <v>0</v>
      </c>
      <c r="F21" s="6">
        <f t="shared" si="5"/>
        <v>0</v>
      </c>
    </row>
    <row r="22" spans="1:7" ht="26.25" customHeight="1" x14ac:dyDescent="0.3">
      <c r="A22" s="5" t="s">
        <v>13</v>
      </c>
      <c r="B22" s="7">
        <f>+B9+B13+B17+B21</f>
        <v>24439</v>
      </c>
      <c r="C22" s="7">
        <f t="shared" ref="C22:F22" si="6">+C9+C13+C17+C21</f>
        <v>1689277</v>
      </c>
      <c r="D22" s="7">
        <f t="shared" si="6"/>
        <v>461269</v>
      </c>
      <c r="E22" s="7">
        <f t="shared" si="6"/>
        <v>192119</v>
      </c>
      <c r="F22" s="7">
        <f t="shared" si="6"/>
        <v>269150</v>
      </c>
    </row>
    <row r="23" spans="1:7" x14ac:dyDescent="0.3">
      <c r="A23" s="21" t="s">
        <v>23</v>
      </c>
      <c r="B23" s="21"/>
      <c r="C23" s="21"/>
      <c r="D23" s="21"/>
      <c r="E23" s="21"/>
      <c r="F23" s="21"/>
      <c r="G23" s="21"/>
    </row>
    <row r="24" spans="1:7" x14ac:dyDescent="0.3">
      <c r="A24" s="21" t="s">
        <v>24</v>
      </c>
      <c r="B24" s="21"/>
      <c r="C24" s="21"/>
      <c r="D24" s="21"/>
      <c r="E24" s="21"/>
      <c r="F24" s="21"/>
      <c r="G24" s="19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2021-10-08T18:31:12Z</dcterms:modified>
</cp:coreProperties>
</file>